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827"/>
  <workbookPr codeName="ThisWorkbook" defaultThemeVersion="166925"/>
  <mc:AlternateContent xmlns:mc="http://schemas.openxmlformats.org/markup-compatibility/2006">
    <mc:Choice Requires="x15">
      <x15ac:absPath xmlns:x15ac="http://schemas.microsoft.com/office/spreadsheetml/2010/11/ac" url="https://lineacomunicacionesco-my.sharepoint.com/personal/mayer_zapata_lineacom_co/Documents/Mayer/Documentos/Administrativos/"/>
    </mc:Choice>
  </mc:AlternateContent>
  <xr:revisionPtr revIDLastSave="1" documentId="8_{638A7788-ECC0-48BB-AD1C-D6DB4318C629}" xr6:coauthVersionLast="47" xr6:coauthVersionMax="47" xr10:uidLastSave="{A3FD005C-58F6-489D-BFF7-FE3CA0DEA8FA}"/>
  <bookViews>
    <workbookView xWindow="-108" yWindow="-108" windowWidth="23256" windowHeight="12456" xr2:uid="{E4237C65-02E6-4166-A7B1-77E28E8D238F}"/>
  </bookViews>
  <sheets>
    <sheet name="FORMATO GQ-016" sheetId="7" r:id="rId1"/>
    <sheet name="Valoración" sheetId="1" state="hidden" r:id="rId2"/>
    <sheet name="Hoja2" sheetId="2" state="hidden" r:id="rId3"/>
    <sheet name="Informe" sheetId="3" state="hidden" r:id="rId4"/>
  </sheets>
  <calcPr calcId="18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Q31" i="7" l="1"/>
  <c r="K11" i="3"/>
  <c r="K12" i="3"/>
  <c r="K13" i="3"/>
  <c r="K10" i="3"/>
  <c r="E7" i="3"/>
  <c r="K7" i="3" l="1"/>
</calcChain>
</file>

<file path=xl/sharedStrings.xml><?xml version="1.0" encoding="utf-8"?>
<sst xmlns="http://schemas.openxmlformats.org/spreadsheetml/2006/main" count="114" uniqueCount="79">
  <si>
    <t xml:space="preserve">         PROPUESTA DE MEJORA   </t>
  </si>
  <si>
    <t>REGISTRO</t>
  </si>
  <si>
    <t>COPIA CONTROLADA</t>
  </si>
  <si>
    <t>COD 
GQ-016-R</t>
  </si>
  <si>
    <t>PAGINA
1 DE 1</t>
  </si>
  <si>
    <t>VERSION 
0,5</t>
  </si>
  <si>
    <t>FECHA
18-mar-21</t>
  </si>
  <si>
    <t>Código de la propuesta de mejora</t>
  </si>
  <si>
    <t>Fecha de ingreso</t>
  </si>
  <si>
    <t>Descripción general</t>
  </si>
  <si>
    <t>¿Célula ágil que desarrollará la propuesta?</t>
  </si>
  <si>
    <t>Peso</t>
  </si>
  <si>
    <t>Criterios de evaluación</t>
  </si>
  <si>
    <t>SIG</t>
  </si>
  <si>
    <t>TI</t>
  </si>
  <si>
    <t>INNOVACIÓN</t>
  </si>
  <si>
    <t>Criterio</t>
  </si>
  <si>
    <t>Puntaje</t>
  </si>
  <si>
    <t>Calificación final</t>
  </si>
  <si>
    <t>Viabilidad</t>
  </si>
  <si>
    <t>Justificación de viabilidad</t>
  </si>
  <si>
    <t>Mejora, adición o producto nuevo</t>
  </si>
  <si>
    <t>Nivel de impacto/esfuerzo</t>
  </si>
  <si>
    <t>Impacto integral en propuesta de valor</t>
  </si>
  <si>
    <t>Relación costo beneficios</t>
  </si>
  <si>
    <t>Posibilidad de replicar</t>
  </si>
  <si>
    <t>Escala de criterios de evaluación</t>
  </si>
  <si>
    <t>Mejora</t>
  </si>
  <si>
    <t>Alto esfuerzo- bajo impacto</t>
  </si>
  <si>
    <t>Baja</t>
  </si>
  <si>
    <t>No es replicable</t>
  </si>
  <si>
    <t>Adición</t>
  </si>
  <si>
    <t>Medio</t>
  </si>
  <si>
    <t>Media</t>
  </si>
  <si>
    <t>Es replicable en algunas áreas de la compañía</t>
  </si>
  <si>
    <t>Producto Nuevo</t>
  </si>
  <si>
    <t>Bajo esfuerzo-Alto impacto</t>
  </si>
  <si>
    <t>Alta</t>
  </si>
  <si>
    <t>Es replicable en toda la compañía</t>
  </si>
  <si>
    <t>SI</t>
  </si>
  <si>
    <t>NO</t>
  </si>
  <si>
    <t>Observaciones</t>
  </si>
  <si>
    <t>Célula ágil responsable</t>
  </si>
  <si>
    <t>Puntaje de la propuesta</t>
  </si>
  <si>
    <t>Tiempo de desarrollo</t>
  </si>
  <si>
    <t>Inversión</t>
  </si>
  <si>
    <t>Humanos</t>
  </si>
  <si>
    <t>Económicos</t>
  </si>
  <si>
    <t>Técnicos</t>
  </si>
  <si>
    <t>Físicos</t>
  </si>
  <si>
    <t>¿Cuántos?</t>
  </si>
  <si>
    <t>Valor</t>
  </si>
  <si>
    <t>¿Cuáles?</t>
  </si>
  <si>
    <t>Impedimentos</t>
  </si>
  <si>
    <t>Observaciones generales</t>
  </si>
  <si>
    <t>Beneficios obtenidos</t>
  </si>
  <si>
    <t>En tiempo</t>
  </si>
  <si>
    <t>En recurso humano</t>
  </si>
  <si>
    <t>En recurso económico</t>
  </si>
  <si>
    <t>Otros</t>
  </si>
  <si>
    <t>Nombre de la propuesta:</t>
  </si>
  <si>
    <t>SITUACIÓN INICIAL</t>
  </si>
  <si>
    <t>SITUACIÓN FINAL</t>
  </si>
  <si>
    <t>FOTO O DIBUJO INICIAL</t>
  </si>
  <si>
    <t>FOTO O DIBUJO FINAL</t>
  </si>
  <si>
    <t>Alcance:</t>
  </si>
  <si>
    <t>Requerimientos:</t>
  </si>
  <si>
    <t>Objetivo:</t>
  </si>
  <si>
    <t>Elaborado por: 
Coordinadora Sistemas Integrados de Gestión
Natalia Lopez Marin</t>
  </si>
  <si>
    <t>Revisado por: 
Dirección de I+D
Marlon Alberto Henandez Arboleda</t>
  </si>
  <si>
    <t>Aprobado por: 
Director de procesos
Walter Jimenez</t>
  </si>
  <si>
    <t>PROPUESTA DE MEJORA O INNOVACIÓN</t>
  </si>
  <si>
    <t xml:space="preserve">Nombre de la persona o equipo que genera la PM: </t>
  </si>
  <si>
    <t>En Medellín se producen mas de 3000!!! Toneladas de basura diaria y todos somos responsables de esta situación. Estamos en la obligación de racionalizar esto. A lo que debemos llegar es a sintonizar a las personas de nuestra empresa con la urgente necesidad de reciclar adecuadamente, para evitar la bomba de tiempo que representa el manejo de las basuras en nuestras sociedades.</t>
  </si>
  <si>
    <t xml:space="preserve">Apoyarse en las personas que permanecen en las sedes para que sean PROMOTORES del buen uso de las canecas. Aplican las asistentes, personas de bodega y personas de oficios varios. Ellos deben recibir una sensibilzación especial sobre el grave problema de las basuras, mas allá de simplemente cumplir una norma, porque de fondo ese no es el problema. La sola formación en moodle no logra que la gente cambié el chip, tal vez necesitamos ayudas pedagogicas, mensajes de impacto encima de las canecas de basura y apoyo institucional de las entidades que nos rodean y nos pueden ayudar, por ejemplo con presentaciones "comicas".  </t>
  </si>
  <si>
    <t>En la sede de Medellìn (pero podría ser cualquiera) NO estamos aplicando el nuevo código de colores para manejo de basuras. En el kit del balcón las canecas están intercambiadas, y no hay marcación en una de los avisos. Se utiliza bolsa del mismo color para las 3 canecas. Al lado de la cocina solo hay una caneca lo que estimula que allí se deposite todo tipo de residuos. El elemento final es que estamos depositando las basuras indiscriminadamente en cualquier recipiente. Por ejemplo en la caneca de "SOLO PILAS" se encuentran toner, bombillas y hasta tapabocas!!.  Se requiere volver a capacitar al respecto, pero mas allá es sensibilizar a unas personas que permanezcan en la sede (Bodega, asistente, oficios varios) para que sean promotores del adecuado manejo de residuos.</t>
  </si>
  <si>
    <t>Mayer Zapata P.</t>
  </si>
  <si>
    <t xml:space="preserve">En el balcón reubiqué las canecas, pero es necesario ajustar los avisos. Se requiere adquirir bolsas de color de acuerdo al código. Se requiere actualizar los avisos con su color e información respectiva. Se requiere hacer una tarea de actualización a la persona del aseo para que sea una promotora del buen manejo de basuras. Desplacé las canecas que estaban en la zona de puestos de trabajo, para la zona de la cocina y así quedan las 3 alternativas de manejo de residuos y se estimula a ubicar la basura en su lugar. </t>
  </si>
  <si>
    <t>Reciclar, para cuidar "nuestra casa".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</si>
</sst>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quot;$&quot;\ * #,##0.00_-;\-&quot;$&quot;\ * #,##0.00_-;_-&quot;$&quot;\ * &quot;-&quot;??_-;_-@_-"/>
  </numFmts>
  <fonts count="11" x14ac:knownFonts="1">
    <font>
      <sz val="11"/>
      <color theme="1"/>
      <name val="Calibri"/>
      <family val="2"/>
      <scheme val="minor"/>
    </font>
    <font>
      <sz val="11"/>
      <color theme="1"/>
      <name val="Century Gothic"/>
      <family val="2"/>
    </font>
    <font>
      <sz val="11"/>
      <color theme="1"/>
      <name val="Calibri"/>
      <family val="2"/>
      <scheme val="minor"/>
    </font>
    <font>
      <b/>
      <sz val="48"/>
      <color theme="1"/>
      <name val="Century Gothic"/>
      <family val="2"/>
    </font>
    <font>
      <b/>
      <sz val="20"/>
      <color theme="1"/>
      <name val="Century Gothic"/>
      <family val="2"/>
    </font>
    <font>
      <sz val="11"/>
      <color theme="1"/>
      <name val="Century Gothic"/>
      <family val="2"/>
    </font>
    <font>
      <sz val="11"/>
      <color theme="0"/>
      <name val="Century Gothic"/>
      <family val="2"/>
    </font>
    <font>
      <sz val="10"/>
      <color theme="1"/>
      <name val="Century Gothic"/>
      <family val="2"/>
    </font>
    <font>
      <b/>
      <sz val="11"/>
      <color theme="1"/>
      <name val="Century Gothic"/>
      <family val="2"/>
    </font>
    <font>
      <b/>
      <sz val="11"/>
      <color theme="0"/>
      <name val="Century Gothic"/>
      <family val="2"/>
    </font>
    <font>
      <sz val="9"/>
      <color theme="1"/>
      <name val="Century Gothic"/>
      <family val="2"/>
    </font>
  </fonts>
  <fills count="9">
    <fill>
      <patternFill patternType="none"/>
    </fill>
    <fill>
      <patternFill patternType="gray125"/>
    </fill>
    <fill>
      <patternFill patternType="solid">
        <fgColor theme="0"/>
        <bgColor indexed="64"/>
      </patternFill>
    </fill>
    <fill>
      <patternFill patternType="solid">
        <fgColor rgb="FF002060"/>
        <bgColor indexed="64"/>
      </patternFill>
    </fill>
    <fill>
      <patternFill patternType="solid">
        <fgColor theme="8" tint="0.39997558519241921"/>
        <bgColor indexed="64"/>
      </patternFill>
    </fill>
    <fill>
      <patternFill patternType="solid">
        <fgColor theme="5" tint="0.59999389629810485"/>
        <bgColor indexed="64"/>
      </patternFill>
    </fill>
    <fill>
      <patternFill patternType="solid">
        <fgColor theme="8" tint="0.59999389629810485"/>
        <bgColor indexed="64"/>
      </patternFill>
    </fill>
    <fill>
      <patternFill patternType="solid">
        <fgColor theme="8" tint="0.79998168889431442"/>
        <bgColor indexed="64"/>
      </patternFill>
    </fill>
    <fill>
      <patternFill patternType="solid">
        <fgColor theme="4" tint="0.59999389629810485"/>
        <bgColor indexed="64"/>
      </patternFill>
    </fill>
  </fills>
  <borders count="47">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diagonal/>
    </border>
    <border>
      <left style="thin">
        <color indexed="64"/>
      </left>
      <right style="medium">
        <color indexed="64"/>
      </right>
      <top style="thin">
        <color indexed="64"/>
      </top>
      <bottom style="thin">
        <color indexed="64"/>
      </bottom>
      <diagonal/>
    </border>
    <border>
      <left style="medium">
        <color indexed="64"/>
      </left>
      <right/>
      <top/>
      <bottom style="medium">
        <color indexed="64"/>
      </bottom>
      <diagonal/>
    </border>
    <border>
      <left/>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thin">
        <color indexed="64"/>
      </top>
      <bottom style="thin">
        <color indexed="64"/>
      </bottom>
      <diagonal/>
    </border>
    <border>
      <left/>
      <right style="medium">
        <color indexed="64"/>
      </right>
      <top style="thin">
        <color indexed="64"/>
      </top>
      <bottom/>
      <diagonal/>
    </border>
    <border>
      <left style="thin">
        <color indexed="64"/>
      </left>
      <right style="thin">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medium">
        <color indexed="64"/>
      </top>
      <bottom/>
      <diagonal/>
    </border>
    <border>
      <left/>
      <right style="medium">
        <color indexed="64"/>
      </right>
      <top/>
      <bottom/>
      <diagonal/>
    </border>
    <border>
      <left/>
      <right style="medium">
        <color indexed="64"/>
      </right>
      <top/>
      <bottom style="medium">
        <color indexed="64"/>
      </bottom>
      <diagonal/>
    </border>
    <border>
      <left style="thin">
        <color indexed="64"/>
      </left>
      <right style="medium">
        <color indexed="64"/>
      </right>
      <top style="medium">
        <color indexed="64"/>
      </top>
      <bottom/>
      <diagonal/>
    </border>
    <border>
      <left style="thin">
        <color indexed="64"/>
      </left>
      <right style="medium">
        <color indexed="64"/>
      </right>
      <top/>
      <bottom style="thin">
        <color indexed="64"/>
      </bottom>
      <diagonal/>
    </border>
    <border>
      <left/>
      <right style="medium">
        <color indexed="64"/>
      </right>
      <top style="medium">
        <color indexed="64"/>
      </top>
      <bottom style="medium">
        <color indexed="64"/>
      </bottom>
      <diagonal/>
    </border>
  </borders>
  <cellStyleXfs count="3">
    <xf numFmtId="0" fontId="0" fillId="0" borderId="0"/>
    <xf numFmtId="9" fontId="2" fillId="0" borderId="0" applyFont="0" applyFill="0" applyBorder="0" applyAlignment="0" applyProtection="0"/>
    <xf numFmtId="164" fontId="2" fillId="0" borderId="0" applyFont="0" applyFill="0" applyBorder="0" applyAlignment="0" applyProtection="0"/>
  </cellStyleXfs>
  <cellXfs count="173">
    <xf numFmtId="0" fontId="0" fillId="0" borderId="0" xfId="0"/>
    <xf numFmtId="0" fontId="5" fillId="0" borderId="0" xfId="0" applyFont="1"/>
    <xf numFmtId="0" fontId="7" fillId="0" borderId="4" xfId="0" applyFont="1" applyBorder="1" applyAlignment="1">
      <alignment horizontal="center" vertical="center" wrapText="1"/>
    </xf>
    <xf numFmtId="9" fontId="5" fillId="0" borderId="4" xfId="1" applyFont="1" applyBorder="1" applyAlignment="1">
      <alignment horizontal="center" vertical="center"/>
    </xf>
    <xf numFmtId="0" fontId="8" fillId="7" borderId="4" xfId="0" applyFont="1" applyFill="1" applyBorder="1" applyAlignment="1">
      <alignment horizontal="center" vertical="center"/>
    </xf>
    <xf numFmtId="0" fontId="8" fillId="7" borderId="4" xfId="0" applyFont="1" applyFill="1" applyBorder="1" applyAlignment="1">
      <alignment horizontal="center" vertical="center" wrapText="1"/>
    </xf>
    <xf numFmtId="9" fontId="5" fillId="0" borderId="4" xfId="0" applyNumberFormat="1" applyFont="1" applyBorder="1" applyAlignment="1">
      <alignment horizontal="center" vertical="center"/>
    </xf>
    <xf numFmtId="0" fontId="5" fillId="0" borderId="4" xfId="0" applyFont="1" applyBorder="1" applyAlignment="1">
      <alignment horizontal="left" vertical="center" wrapText="1"/>
    </xf>
    <xf numFmtId="0" fontId="10" fillId="0" borderId="0" xfId="0" applyFont="1"/>
    <xf numFmtId="0" fontId="7" fillId="0" borderId="0" xfId="0" applyFont="1" applyFill="1" applyBorder="1" applyAlignment="1">
      <alignment horizontal="left" vertical="center" wrapText="1"/>
    </xf>
    <xf numFmtId="0" fontId="5" fillId="0" borderId="4" xfId="0" applyFont="1" applyBorder="1" applyAlignment="1">
      <alignment horizontal="center" vertical="center"/>
    </xf>
    <xf numFmtId="0" fontId="3" fillId="2" borderId="16" xfId="0" applyFont="1" applyFill="1" applyBorder="1" applyAlignment="1">
      <alignment vertical="center" wrapText="1"/>
    </xf>
    <xf numFmtId="0" fontId="3" fillId="2" borderId="17" xfId="0" applyFont="1" applyFill="1" applyBorder="1" applyAlignment="1">
      <alignment vertical="center" wrapText="1"/>
    </xf>
    <xf numFmtId="0" fontId="3" fillId="2" borderId="21" xfId="0" applyFont="1" applyFill="1" applyBorder="1" applyAlignment="1">
      <alignment vertical="center" wrapText="1"/>
    </xf>
    <xf numFmtId="0" fontId="3" fillId="2" borderId="0" xfId="0" applyFont="1" applyFill="1" applyBorder="1" applyAlignment="1">
      <alignment vertical="center" wrapText="1"/>
    </xf>
    <xf numFmtId="0" fontId="7" fillId="0" borderId="22" xfId="0" applyFont="1" applyBorder="1" applyAlignment="1">
      <alignment horizontal="center" vertical="center" wrapText="1"/>
    </xf>
    <xf numFmtId="0" fontId="3" fillId="2" borderId="23" xfId="0" applyFont="1" applyFill="1" applyBorder="1" applyAlignment="1">
      <alignment vertical="center" wrapText="1"/>
    </xf>
    <xf numFmtId="0" fontId="3" fillId="2" borderId="24" xfId="0" applyFont="1" applyFill="1" applyBorder="1" applyAlignment="1">
      <alignment vertical="center" wrapText="1"/>
    </xf>
    <xf numFmtId="0" fontId="7" fillId="0" borderId="25" xfId="0" applyFont="1" applyBorder="1" applyAlignment="1">
      <alignment horizontal="center" vertical="center" wrapText="1"/>
    </xf>
    <xf numFmtId="0" fontId="7" fillId="0" borderId="26" xfId="0" applyFont="1" applyBorder="1" applyAlignment="1">
      <alignment horizontal="center" vertical="center" wrapText="1"/>
    </xf>
    <xf numFmtId="0" fontId="8" fillId="7" borderId="28" xfId="0" applyFont="1" applyFill="1" applyBorder="1" applyAlignment="1">
      <alignment horizontal="center" vertical="center"/>
    </xf>
    <xf numFmtId="0" fontId="5" fillId="0" borderId="28" xfId="0" applyFont="1" applyBorder="1" applyAlignment="1">
      <alignment horizontal="center" vertical="center"/>
    </xf>
    <xf numFmtId="0" fontId="5" fillId="0" borderId="29" xfId="0" applyFont="1" applyBorder="1" applyAlignment="1">
      <alignment horizontal="center" vertical="center"/>
    </xf>
    <xf numFmtId="0" fontId="5" fillId="0" borderId="25" xfId="0" applyFont="1" applyBorder="1" applyAlignment="1">
      <alignment horizontal="center" vertical="center"/>
    </xf>
    <xf numFmtId="9" fontId="5" fillId="0" borderId="25" xfId="1" applyFont="1" applyBorder="1" applyAlignment="1">
      <alignment horizontal="center" vertical="center"/>
    </xf>
    <xf numFmtId="0" fontId="5" fillId="0" borderId="19" xfId="0" applyFont="1" applyBorder="1" applyAlignment="1">
      <alignment horizontal="center" vertical="center"/>
    </xf>
    <xf numFmtId="0" fontId="5" fillId="0" borderId="4" xfId="0" applyFont="1" applyBorder="1"/>
    <xf numFmtId="0" fontId="0" fillId="0" borderId="0" xfId="0" applyAlignment="1">
      <alignment vertical="center"/>
    </xf>
    <xf numFmtId="0" fontId="5" fillId="0" borderId="0" xfId="0" applyFont="1" applyAlignment="1">
      <alignment vertical="center"/>
    </xf>
    <xf numFmtId="0" fontId="7" fillId="0" borderId="40" xfId="0" applyFont="1" applyBorder="1" applyAlignment="1">
      <alignment horizontal="center" vertical="center" wrapText="1"/>
    </xf>
    <xf numFmtId="0" fontId="7" fillId="0" borderId="6" xfId="0" applyFont="1" applyBorder="1" applyAlignment="1">
      <alignment horizontal="center" vertical="center" wrapText="1"/>
    </xf>
    <xf numFmtId="0" fontId="7" fillId="0" borderId="45" xfId="0" applyFont="1" applyBorder="1" applyAlignment="1">
      <alignment horizontal="center" vertical="center" wrapText="1"/>
    </xf>
    <xf numFmtId="0" fontId="8" fillId="0" borderId="33" xfId="0" applyFont="1" applyBorder="1" applyAlignment="1">
      <alignment horizontal="center" vertical="center"/>
    </xf>
    <xf numFmtId="0" fontId="8" fillId="0" borderId="34" xfId="0" applyFont="1" applyBorder="1" applyAlignment="1">
      <alignment horizontal="center" vertical="center"/>
    </xf>
    <xf numFmtId="0" fontId="8" fillId="0" borderId="46" xfId="0" applyFont="1" applyBorder="1" applyAlignment="1">
      <alignment horizontal="center" vertical="center"/>
    </xf>
    <xf numFmtId="0" fontId="5" fillId="0" borderId="16" xfId="0" applyFont="1" applyBorder="1" applyAlignment="1">
      <alignment horizontal="left" vertical="center"/>
    </xf>
    <xf numFmtId="0" fontId="5" fillId="0" borderId="17" xfId="0" applyFont="1" applyBorder="1" applyAlignment="1">
      <alignment horizontal="left" vertical="center"/>
    </xf>
    <xf numFmtId="0" fontId="5" fillId="0" borderId="41" xfId="0" applyFont="1" applyBorder="1" applyAlignment="1">
      <alignment horizontal="left" vertical="center"/>
    </xf>
    <xf numFmtId="0" fontId="5" fillId="0" borderId="21" xfId="0" applyFont="1" applyBorder="1" applyAlignment="1">
      <alignment horizontal="left" vertical="center"/>
    </xf>
    <xf numFmtId="0" fontId="5" fillId="0" borderId="0" xfId="0" applyFont="1" applyBorder="1" applyAlignment="1">
      <alignment horizontal="left" vertical="center"/>
    </xf>
    <xf numFmtId="0" fontId="5" fillId="0" borderId="42" xfId="0" applyFont="1" applyBorder="1" applyAlignment="1">
      <alignment horizontal="left" vertical="center"/>
    </xf>
    <xf numFmtId="0" fontId="5" fillId="0" borderId="23" xfId="0" applyFont="1" applyBorder="1" applyAlignment="1">
      <alignment horizontal="left" vertical="center"/>
    </xf>
    <xf numFmtId="0" fontId="5" fillId="0" borderId="24" xfId="0" applyFont="1" applyBorder="1" applyAlignment="1">
      <alignment horizontal="left" vertical="center"/>
    </xf>
    <xf numFmtId="0" fontId="5" fillId="0" borderId="43" xfId="0" applyFont="1" applyBorder="1" applyAlignment="1">
      <alignment horizontal="left" vertical="center"/>
    </xf>
    <xf numFmtId="0" fontId="5" fillId="2" borderId="33" xfId="0" applyFont="1" applyFill="1" applyBorder="1" applyAlignment="1">
      <alignment horizontal="center" vertical="center" wrapText="1"/>
    </xf>
    <xf numFmtId="0" fontId="5" fillId="2" borderId="34" xfId="0" applyFont="1" applyFill="1" applyBorder="1" applyAlignment="1">
      <alignment horizontal="center" vertical="center" wrapText="1"/>
    </xf>
    <xf numFmtId="0" fontId="5" fillId="2" borderId="46" xfId="0" applyFont="1" applyFill="1" applyBorder="1" applyAlignment="1">
      <alignment horizontal="center" vertical="center" wrapText="1"/>
    </xf>
    <xf numFmtId="0" fontId="8" fillId="0" borderId="33" xfId="0" applyFont="1" applyBorder="1" applyAlignment="1">
      <alignment horizontal="left" vertical="center"/>
    </xf>
    <xf numFmtId="0" fontId="8" fillId="0" borderId="34" xfId="0" applyFont="1" applyBorder="1" applyAlignment="1">
      <alignment horizontal="left" vertical="center"/>
    </xf>
    <xf numFmtId="0" fontId="8" fillId="0" borderId="46" xfId="0" applyFont="1" applyBorder="1" applyAlignment="1">
      <alignment horizontal="left" vertical="center"/>
    </xf>
    <xf numFmtId="0" fontId="5" fillId="8" borderId="33" xfId="0" applyFont="1" applyFill="1" applyBorder="1" applyAlignment="1">
      <alignment horizontal="left" vertical="center"/>
    </xf>
    <xf numFmtId="0" fontId="5" fillId="8" borderId="34" xfId="0" applyFont="1" applyFill="1" applyBorder="1" applyAlignment="1">
      <alignment horizontal="left" vertical="center"/>
    </xf>
    <xf numFmtId="0" fontId="5" fillId="8" borderId="46" xfId="0" applyFont="1" applyFill="1" applyBorder="1" applyAlignment="1">
      <alignment horizontal="left" vertical="center"/>
    </xf>
    <xf numFmtId="0" fontId="8" fillId="0" borderId="33" xfId="0" applyFont="1" applyBorder="1" applyAlignment="1">
      <alignment vertical="center" wrapText="1"/>
    </xf>
    <xf numFmtId="0" fontId="8" fillId="0" borderId="34" xfId="0" applyFont="1" applyBorder="1" applyAlignment="1">
      <alignment vertical="center" wrapText="1"/>
    </xf>
    <xf numFmtId="0" fontId="8" fillId="0" borderId="46" xfId="0" applyFont="1" applyBorder="1" applyAlignment="1">
      <alignment vertical="center" wrapText="1"/>
    </xf>
    <xf numFmtId="0" fontId="6" fillId="3" borderId="18" xfId="0" applyFont="1" applyFill="1" applyBorder="1" applyAlignment="1">
      <alignment horizontal="center" vertical="center"/>
    </xf>
    <xf numFmtId="0" fontId="6" fillId="3" borderId="44" xfId="0" applyFont="1" applyFill="1" applyBorder="1" applyAlignment="1">
      <alignment horizontal="center" vertical="center"/>
    </xf>
    <xf numFmtId="0" fontId="4" fillId="2" borderId="16" xfId="0" applyFont="1" applyFill="1" applyBorder="1" applyAlignment="1">
      <alignment horizontal="center" vertical="center" wrapText="1"/>
    </xf>
    <xf numFmtId="0" fontId="4" fillId="2" borderId="17" xfId="0" applyFont="1" applyFill="1" applyBorder="1" applyAlignment="1">
      <alignment horizontal="center" vertical="center" wrapText="1"/>
    </xf>
    <xf numFmtId="0" fontId="4" fillId="2" borderId="41" xfId="0" applyFont="1" applyFill="1" applyBorder="1" applyAlignment="1">
      <alignment horizontal="center" vertical="center" wrapText="1"/>
    </xf>
    <xf numFmtId="0" fontId="4" fillId="2" borderId="21" xfId="0" applyFont="1" applyFill="1" applyBorder="1" applyAlignment="1">
      <alignment horizontal="center" vertical="center" wrapText="1"/>
    </xf>
    <xf numFmtId="0" fontId="4" fillId="2" borderId="0" xfId="0" applyFont="1" applyFill="1" applyBorder="1" applyAlignment="1">
      <alignment horizontal="center" vertical="center" wrapText="1"/>
    </xf>
    <xf numFmtId="0" fontId="4" fillId="2" borderId="42" xfId="0" applyFont="1" applyFill="1" applyBorder="1" applyAlignment="1">
      <alignment horizontal="center" vertical="center" wrapText="1"/>
    </xf>
    <xf numFmtId="0" fontId="4" fillId="2" borderId="23" xfId="0" applyFont="1" applyFill="1" applyBorder="1" applyAlignment="1">
      <alignment horizontal="center" vertical="center" wrapText="1"/>
    </xf>
    <xf numFmtId="0" fontId="4" fillId="2" borderId="24" xfId="0" applyFont="1" applyFill="1" applyBorder="1" applyAlignment="1">
      <alignment horizontal="center" vertical="center" wrapText="1"/>
    </xf>
    <xf numFmtId="0" fontId="4" fillId="2" borderId="43" xfId="0" applyFont="1" applyFill="1" applyBorder="1" applyAlignment="1">
      <alignment horizontal="center" vertical="center" wrapText="1"/>
    </xf>
    <xf numFmtId="0" fontId="6" fillId="3" borderId="13" xfId="0" applyFont="1" applyFill="1" applyBorder="1" applyAlignment="1">
      <alignment horizontal="center" vertical="center"/>
    </xf>
    <xf numFmtId="0" fontId="6" fillId="3" borderId="15" xfId="0" applyFont="1" applyFill="1" applyBorder="1" applyAlignment="1">
      <alignment horizontal="center" vertical="center"/>
    </xf>
    <xf numFmtId="0" fontId="8" fillId="0" borderId="33" xfId="0" applyFont="1" applyBorder="1" applyAlignment="1">
      <alignment vertical="center"/>
    </xf>
    <xf numFmtId="0" fontId="8" fillId="0" borderId="34" xfId="0" applyFont="1" applyBorder="1" applyAlignment="1">
      <alignment vertical="center"/>
    </xf>
    <xf numFmtId="0" fontId="8" fillId="0" borderId="46" xfId="0" applyFont="1" applyBorder="1" applyAlignment="1">
      <alignment vertical="center"/>
    </xf>
    <xf numFmtId="0" fontId="8" fillId="0" borderId="27" xfId="0" applyFont="1" applyBorder="1" applyAlignment="1">
      <alignment horizontal="center" vertical="center"/>
    </xf>
    <xf numFmtId="0" fontId="8" fillId="0" borderId="19" xfId="0" applyFont="1" applyBorder="1" applyAlignment="1">
      <alignment horizontal="center" vertical="center"/>
    </xf>
    <xf numFmtId="0" fontId="8" fillId="0" borderId="28" xfId="0" applyFont="1" applyBorder="1" applyAlignment="1">
      <alignment horizontal="center" vertical="center"/>
    </xf>
    <xf numFmtId="0" fontId="8" fillId="0" borderId="4" xfId="0" applyFont="1" applyBorder="1" applyAlignment="1">
      <alignment horizontal="center" vertical="center"/>
    </xf>
    <xf numFmtId="0" fontId="8" fillId="0" borderId="29" xfId="0" applyFont="1" applyBorder="1" applyAlignment="1">
      <alignment horizontal="center" vertical="center"/>
    </xf>
    <xf numFmtId="0" fontId="8" fillId="0" borderId="25" xfId="0" applyFont="1" applyBorder="1" applyAlignment="1">
      <alignment horizontal="center" vertical="center"/>
    </xf>
    <xf numFmtId="0" fontId="5" fillId="4" borderId="19" xfId="0" applyFont="1" applyFill="1" applyBorder="1" applyAlignment="1">
      <alignment horizontal="left" vertical="center"/>
    </xf>
    <xf numFmtId="0" fontId="5" fillId="4" borderId="20" xfId="0" applyFont="1" applyFill="1" applyBorder="1" applyAlignment="1">
      <alignment horizontal="left" vertical="center"/>
    </xf>
    <xf numFmtId="0" fontId="5" fillId="4" borderId="4" xfId="0" applyFont="1" applyFill="1" applyBorder="1" applyAlignment="1">
      <alignment horizontal="left" vertical="center"/>
    </xf>
    <xf numFmtId="0" fontId="5" fillId="4" borderId="22" xfId="0" applyFont="1" applyFill="1" applyBorder="1" applyAlignment="1">
      <alignment horizontal="left" vertical="center"/>
    </xf>
    <xf numFmtId="0" fontId="5" fillId="4" borderId="25" xfId="0" applyFont="1" applyFill="1" applyBorder="1" applyAlignment="1">
      <alignment horizontal="left" vertical="center"/>
    </xf>
    <xf numFmtId="0" fontId="5" fillId="4" borderId="26" xfId="0" applyFont="1" applyFill="1" applyBorder="1" applyAlignment="1">
      <alignment horizontal="left" vertical="center"/>
    </xf>
    <xf numFmtId="0" fontId="5" fillId="0" borderId="4" xfId="0" applyFont="1" applyBorder="1" applyAlignment="1">
      <alignment horizontal="left" vertical="center" wrapText="1"/>
    </xf>
    <xf numFmtId="0" fontId="5" fillId="0" borderId="25" xfId="0" applyFont="1" applyBorder="1" applyAlignment="1">
      <alignment horizontal="left" vertical="center" wrapText="1"/>
    </xf>
    <xf numFmtId="0" fontId="8" fillId="7" borderId="1" xfId="0" applyFont="1" applyFill="1" applyBorder="1" applyAlignment="1">
      <alignment horizontal="center" vertical="center" wrapText="1"/>
    </xf>
    <xf numFmtId="0" fontId="8" fillId="7" borderId="2" xfId="0" applyFont="1" applyFill="1" applyBorder="1" applyAlignment="1">
      <alignment horizontal="center" vertical="center" wrapText="1"/>
    </xf>
    <xf numFmtId="0" fontId="8" fillId="7" borderId="31" xfId="0" applyFont="1" applyFill="1" applyBorder="1" applyAlignment="1">
      <alignment horizontal="center" vertical="center" wrapText="1"/>
    </xf>
    <xf numFmtId="0" fontId="5" fillId="0" borderId="4" xfId="0" applyFont="1" applyBorder="1" applyAlignment="1">
      <alignment horizontal="center"/>
    </xf>
    <xf numFmtId="0" fontId="5" fillId="0" borderId="22" xfId="0" applyFont="1" applyBorder="1" applyAlignment="1">
      <alignment horizontal="center"/>
    </xf>
    <xf numFmtId="0" fontId="5" fillId="0" borderId="25" xfId="0" applyFont="1" applyBorder="1" applyAlignment="1">
      <alignment horizontal="center"/>
    </xf>
    <xf numFmtId="0" fontId="5" fillId="0" borderId="26" xfId="0" applyFont="1" applyBorder="1" applyAlignment="1">
      <alignment horizontal="center"/>
    </xf>
    <xf numFmtId="0" fontId="5" fillId="0" borderId="10" xfId="0" applyFont="1" applyBorder="1" applyAlignment="1">
      <alignment horizontal="center" vertical="center"/>
    </xf>
    <xf numFmtId="0" fontId="5" fillId="0" borderId="11" xfId="0" applyFont="1" applyBorder="1" applyAlignment="1">
      <alignment horizontal="center" vertical="center"/>
    </xf>
    <xf numFmtId="0" fontId="5" fillId="0" borderId="32" xfId="0" applyFont="1" applyBorder="1" applyAlignment="1">
      <alignment horizontal="center" vertical="center"/>
    </xf>
    <xf numFmtId="0" fontId="5" fillId="0" borderId="10" xfId="0" applyFont="1" applyBorder="1" applyAlignment="1">
      <alignment horizontal="center" vertical="center" wrapText="1"/>
    </xf>
    <xf numFmtId="0" fontId="5" fillId="0" borderId="11" xfId="0" applyFont="1" applyBorder="1" applyAlignment="1">
      <alignment horizontal="center" vertical="center" wrapText="1"/>
    </xf>
    <xf numFmtId="0" fontId="5" fillId="0" borderId="32" xfId="0" applyFont="1" applyBorder="1" applyAlignment="1">
      <alignment horizontal="center" vertical="center" wrapText="1"/>
    </xf>
    <xf numFmtId="0" fontId="8" fillId="7" borderId="1" xfId="0" applyFont="1" applyFill="1" applyBorder="1" applyAlignment="1">
      <alignment horizontal="center" vertical="center"/>
    </xf>
    <xf numFmtId="0" fontId="8" fillId="7" borderId="2" xfId="0" applyFont="1" applyFill="1" applyBorder="1" applyAlignment="1">
      <alignment horizontal="center" vertical="center"/>
    </xf>
    <xf numFmtId="0" fontId="5" fillId="0" borderId="0" xfId="0" applyFont="1" applyBorder="1" applyAlignment="1">
      <alignment horizontal="center"/>
    </xf>
    <xf numFmtId="0" fontId="8" fillId="2" borderId="27" xfId="0" applyFont="1" applyFill="1" applyBorder="1" applyAlignment="1">
      <alignment horizontal="left" vertical="center"/>
    </xf>
    <xf numFmtId="0" fontId="8" fillId="2" borderId="19" xfId="0" applyFont="1" applyFill="1" applyBorder="1" applyAlignment="1">
      <alignment horizontal="left" vertical="center"/>
    </xf>
    <xf numFmtId="0" fontId="8" fillId="6" borderId="30" xfId="0" applyFont="1" applyFill="1" applyBorder="1" applyAlignment="1">
      <alignment horizontal="center" vertical="center"/>
    </xf>
    <xf numFmtId="0" fontId="8" fillId="6" borderId="7" xfId="0" applyFont="1" applyFill="1" applyBorder="1" applyAlignment="1">
      <alignment horizontal="center" vertical="center"/>
    </xf>
    <xf numFmtId="0" fontId="8" fillId="6" borderId="9" xfId="0" applyFont="1" applyFill="1" applyBorder="1" applyAlignment="1">
      <alignment horizontal="center" vertical="center"/>
    </xf>
    <xf numFmtId="0" fontId="5" fillId="5" borderId="19" xfId="0" applyFont="1" applyFill="1" applyBorder="1" applyAlignment="1">
      <alignment horizontal="center" vertical="center"/>
    </xf>
    <xf numFmtId="0" fontId="5" fillId="5" borderId="20" xfId="0" applyFont="1" applyFill="1" applyBorder="1" applyAlignment="1">
      <alignment horizontal="center" vertical="center"/>
    </xf>
    <xf numFmtId="0" fontId="8" fillId="6" borderId="4" xfId="0" applyFont="1" applyFill="1" applyBorder="1" applyAlignment="1">
      <alignment horizontal="center" vertical="center"/>
    </xf>
    <xf numFmtId="0" fontId="8" fillId="6" borderId="22" xfId="0" applyFont="1" applyFill="1" applyBorder="1" applyAlignment="1">
      <alignment horizontal="center" vertical="center"/>
    </xf>
    <xf numFmtId="0" fontId="8" fillId="0" borderId="13" xfId="0" applyFont="1" applyBorder="1" applyAlignment="1">
      <alignment horizontal="left" vertical="center"/>
    </xf>
    <xf numFmtId="0" fontId="8" fillId="0" borderId="14" xfId="0" applyFont="1" applyBorder="1" applyAlignment="1">
      <alignment horizontal="left" vertical="center"/>
    </xf>
    <xf numFmtId="0" fontId="6" fillId="3" borderId="19" xfId="0" applyFont="1" applyFill="1" applyBorder="1" applyAlignment="1">
      <alignment horizontal="center" vertical="center"/>
    </xf>
    <xf numFmtId="0" fontId="6" fillId="3" borderId="20" xfId="0" applyFont="1" applyFill="1" applyBorder="1" applyAlignment="1">
      <alignment horizontal="center" vertical="center"/>
    </xf>
    <xf numFmtId="0" fontId="6" fillId="3" borderId="4" xfId="0" applyFont="1" applyFill="1" applyBorder="1" applyAlignment="1">
      <alignment horizontal="center" vertical="center"/>
    </xf>
    <xf numFmtId="0" fontId="6" fillId="3" borderId="22" xfId="0" applyFont="1" applyFill="1" applyBorder="1" applyAlignment="1">
      <alignment horizontal="center" vertical="center"/>
    </xf>
    <xf numFmtId="0" fontId="5" fillId="4" borderId="14" xfId="0" applyFont="1" applyFill="1" applyBorder="1" applyAlignment="1">
      <alignment horizontal="center" vertical="center"/>
    </xf>
    <xf numFmtId="0" fontId="8" fillId="0" borderId="14" xfId="0" applyFont="1" applyBorder="1" applyAlignment="1">
      <alignment horizontal="center" vertical="center"/>
    </xf>
    <xf numFmtId="0" fontId="5" fillId="4" borderId="15" xfId="0" applyFont="1" applyFill="1" applyBorder="1" applyAlignment="1">
      <alignment horizontal="center" vertical="center"/>
    </xf>
    <xf numFmtId="0" fontId="9" fillId="3" borderId="4" xfId="0" applyFont="1" applyFill="1" applyBorder="1" applyAlignment="1">
      <alignment horizontal="center" vertical="center"/>
    </xf>
    <xf numFmtId="9" fontId="9" fillId="3" borderId="4" xfId="0" applyNumberFormat="1" applyFont="1" applyFill="1" applyBorder="1" applyAlignment="1">
      <alignment horizontal="center" vertical="center"/>
    </xf>
    <xf numFmtId="0" fontId="9" fillId="3" borderId="3" xfId="0" applyFont="1" applyFill="1" applyBorder="1" applyAlignment="1">
      <alignment horizontal="center" vertical="center" wrapText="1"/>
    </xf>
    <xf numFmtId="0" fontId="9" fillId="3" borderId="6" xfId="0" applyFont="1" applyFill="1" applyBorder="1" applyAlignment="1">
      <alignment horizontal="center" vertical="center" wrapText="1"/>
    </xf>
    <xf numFmtId="0" fontId="9" fillId="3" borderId="10" xfId="0" applyFont="1" applyFill="1" applyBorder="1" applyAlignment="1">
      <alignment horizontal="center" vertical="center" wrapText="1"/>
    </xf>
    <xf numFmtId="0" fontId="9" fillId="3" borderId="12" xfId="0" applyFont="1" applyFill="1" applyBorder="1" applyAlignment="1">
      <alignment horizontal="center" vertical="center" wrapText="1"/>
    </xf>
    <xf numFmtId="0" fontId="9" fillId="3" borderId="1" xfId="0" applyFont="1" applyFill="1" applyBorder="1" applyAlignment="1">
      <alignment horizontal="center" vertical="center" wrapText="1"/>
    </xf>
    <xf numFmtId="0" fontId="9" fillId="3" borderId="5" xfId="0" applyFont="1" applyFill="1" applyBorder="1" applyAlignment="1">
      <alignment horizontal="center" vertical="center" wrapText="1"/>
    </xf>
    <xf numFmtId="0" fontId="0" fillId="0" borderId="17" xfId="0" applyBorder="1" applyAlignment="1">
      <alignment horizontal="center"/>
    </xf>
    <xf numFmtId="0" fontId="8" fillId="0" borderId="16" xfId="0" applyFont="1" applyBorder="1" applyAlignment="1">
      <alignment horizontal="left" vertical="center"/>
    </xf>
    <xf numFmtId="0" fontId="8" fillId="0" borderId="17" xfId="0" applyFont="1" applyBorder="1" applyAlignment="1">
      <alignment horizontal="left" vertical="center"/>
    </xf>
    <xf numFmtId="0" fontId="8" fillId="0" borderId="21" xfId="0" applyFont="1" applyBorder="1" applyAlignment="1">
      <alignment horizontal="left" vertical="center"/>
    </xf>
    <xf numFmtId="0" fontId="8" fillId="0" borderId="0" xfId="0" applyFont="1" applyBorder="1" applyAlignment="1">
      <alignment horizontal="left" vertical="center"/>
    </xf>
    <xf numFmtId="0" fontId="8" fillId="0" borderId="23" xfId="0" applyFont="1" applyBorder="1" applyAlignment="1">
      <alignment horizontal="left" vertical="center"/>
    </xf>
    <xf numFmtId="0" fontId="8" fillId="0" borderId="24" xfId="0" applyFont="1" applyBorder="1" applyAlignment="1">
      <alignment horizontal="left" vertical="center"/>
    </xf>
    <xf numFmtId="0" fontId="5" fillId="0" borderId="19" xfId="0" applyFont="1" applyBorder="1" applyAlignment="1">
      <alignment horizontal="left" vertical="center"/>
    </xf>
    <xf numFmtId="0" fontId="5" fillId="0" borderId="4" xfId="0" applyFont="1" applyBorder="1" applyAlignment="1">
      <alignment horizontal="left" vertical="center"/>
    </xf>
    <xf numFmtId="0" fontId="5" fillId="0" borderId="25" xfId="0" applyFont="1" applyBorder="1" applyAlignment="1">
      <alignment horizontal="left" vertical="center"/>
    </xf>
    <xf numFmtId="0" fontId="8" fillId="0" borderId="28" xfId="0" applyFont="1" applyBorder="1" applyAlignment="1">
      <alignment horizontal="left" vertical="center"/>
    </xf>
    <xf numFmtId="0" fontId="8" fillId="0" borderId="4" xfId="0" applyFont="1" applyBorder="1" applyAlignment="1">
      <alignment horizontal="left" vertical="center"/>
    </xf>
    <xf numFmtId="0" fontId="5" fillId="4" borderId="4" xfId="0" applyFont="1" applyFill="1" applyBorder="1" applyAlignment="1">
      <alignment horizontal="left"/>
    </xf>
    <xf numFmtId="0" fontId="5" fillId="4" borderId="22" xfId="0" applyFont="1" applyFill="1" applyBorder="1" applyAlignment="1">
      <alignment horizontal="left"/>
    </xf>
    <xf numFmtId="0" fontId="8" fillId="0" borderId="29" xfId="0" applyFont="1" applyBorder="1" applyAlignment="1">
      <alignment horizontal="left" vertical="center"/>
    </xf>
    <xf numFmtId="0" fontId="8" fillId="0" borderId="25" xfId="0" applyFont="1" applyBorder="1" applyAlignment="1">
      <alignment horizontal="left" vertical="center"/>
    </xf>
    <xf numFmtId="0" fontId="5" fillId="4" borderId="37" xfId="0" applyFont="1" applyFill="1" applyBorder="1" applyAlignment="1">
      <alignment horizontal="center"/>
    </xf>
    <xf numFmtId="0" fontId="5" fillId="4" borderId="38" xfId="0" applyFont="1" applyFill="1" applyBorder="1" applyAlignment="1">
      <alignment horizontal="center"/>
    </xf>
    <xf numFmtId="0" fontId="5" fillId="4" borderId="39" xfId="0" applyFont="1" applyFill="1" applyBorder="1" applyAlignment="1">
      <alignment horizontal="center"/>
    </xf>
    <xf numFmtId="0" fontId="8" fillId="0" borderId="27" xfId="0" applyFont="1" applyBorder="1" applyAlignment="1">
      <alignment horizontal="left" vertical="center"/>
    </xf>
    <xf numFmtId="0" fontId="8" fillId="0" borderId="19" xfId="0" applyFont="1" applyBorder="1" applyAlignment="1">
      <alignment horizontal="left" vertical="center"/>
    </xf>
    <xf numFmtId="0" fontId="5" fillId="0" borderId="4" xfId="0" applyFont="1" applyBorder="1" applyAlignment="1">
      <alignment horizontal="left"/>
    </xf>
    <xf numFmtId="0" fontId="5" fillId="4" borderId="8" xfId="0" applyFont="1" applyFill="1" applyBorder="1" applyAlignment="1">
      <alignment horizontal="center" vertical="center"/>
    </xf>
    <xf numFmtId="0" fontId="5" fillId="4" borderId="7" xfId="0" applyFont="1" applyFill="1" applyBorder="1" applyAlignment="1">
      <alignment horizontal="center" vertical="center"/>
    </xf>
    <xf numFmtId="0" fontId="5" fillId="4" borderId="9" xfId="0" applyFont="1" applyFill="1" applyBorder="1" applyAlignment="1">
      <alignment horizontal="center" vertical="center"/>
    </xf>
    <xf numFmtId="0" fontId="5" fillId="4" borderId="4" xfId="0" applyFont="1" applyFill="1" applyBorder="1" applyAlignment="1">
      <alignment horizontal="center" vertical="center"/>
    </xf>
    <xf numFmtId="0" fontId="5" fillId="4" borderId="22" xfId="0" applyFont="1" applyFill="1" applyBorder="1" applyAlignment="1">
      <alignment horizontal="center" vertical="center"/>
    </xf>
    <xf numFmtId="0" fontId="0" fillId="0" borderId="0" xfId="0" applyBorder="1" applyAlignment="1">
      <alignment horizontal="center"/>
    </xf>
    <xf numFmtId="0" fontId="8" fillId="0" borderId="35" xfId="0" applyFont="1" applyBorder="1" applyAlignment="1">
      <alignment horizontal="left" vertical="center"/>
    </xf>
    <xf numFmtId="0" fontId="8" fillId="0" borderId="36" xfId="0" applyFont="1" applyBorder="1" applyAlignment="1">
      <alignment horizontal="left" vertical="center"/>
    </xf>
    <xf numFmtId="0" fontId="5" fillId="4" borderId="14" xfId="0" applyFont="1" applyFill="1" applyBorder="1" applyAlignment="1">
      <alignment horizontal="center" vertical="center" wrapText="1"/>
    </xf>
    <xf numFmtId="0" fontId="5" fillId="4" borderId="15" xfId="0" applyFont="1" applyFill="1" applyBorder="1" applyAlignment="1">
      <alignment horizontal="center" vertical="center" wrapText="1"/>
    </xf>
    <xf numFmtId="0" fontId="1" fillId="0" borderId="16" xfId="0" applyFont="1" applyBorder="1" applyAlignment="1">
      <alignment horizontal="left" vertical="center" wrapText="1"/>
    </xf>
    <xf numFmtId="0" fontId="5" fillId="0" borderId="17" xfId="0" applyFont="1" applyBorder="1" applyAlignment="1">
      <alignment horizontal="left" vertical="center" wrapText="1"/>
    </xf>
    <xf numFmtId="0" fontId="5" fillId="0" borderId="41" xfId="0" applyFont="1" applyBorder="1" applyAlignment="1">
      <alignment horizontal="left" vertical="center" wrapText="1"/>
    </xf>
    <xf numFmtId="0" fontId="5" fillId="0" borderId="21" xfId="0" applyFont="1" applyBorder="1" applyAlignment="1">
      <alignment horizontal="left" vertical="center" wrapText="1"/>
    </xf>
    <xf numFmtId="0" fontId="5" fillId="0" borderId="0" xfId="0" applyFont="1" applyBorder="1" applyAlignment="1">
      <alignment horizontal="left" vertical="center" wrapText="1"/>
    </xf>
    <xf numFmtId="0" fontId="5" fillId="0" borderId="42" xfId="0" applyFont="1" applyBorder="1" applyAlignment="1">
      <alignment horizontal="left" vertical="center" wrapText="1"/>
    </xf>
    <xf numFmtId="0" fontId="5" fillId="0" borderId="23" xfId="0" applyFont="1" applyBorder="1" applyAlignment="1">
      <alignment horizontal="left" vertical="center" wrapText="1"/>
    </xf>
    <xf numFmtId="0" fontId="5" fillId="0" borderId="24" xfId="0" applyFont="1" applyBorder="1" applyAlignment="1">
      <alignment horizontal="left" vertical="center" wrapText="1"/>
    </xf>
    <xf numFmtId="0" fontId="5" fillId="0" borderId="43" xfId="0" applyFont="1" applyBorder="1" applyAlignment="1">
      <alignment horizontal="left" vertical="center" wrapText="1"/>
    </xf>
    <xf numFmtId="0" fontId="1" fillId="8" borderId="33" xfId="0" applyFont="1" applyFill="1" applyBorder="1" applyAlignment="1">
      <alignment horizontal="left" vertical="center"/>
    </xf>
    <xf numFmtId="0" fontId="1" fillId="8" borderId="33" xfId="0" applyFont="1" applyFill="1" applyBorder="1" applyAlignment="1">
      <alignment horizontal="left" vertical="center" wrapText="1"/>
    </xf>
    <xf numFmtId="0" fontId="5" fillId="8" borderId="34" xfId="0" applyFont="1" applyFill="1" applyBorder="1" applyAlignment="1">
      <alignment horizontal="left" vertical="center" wrapText="1"/>
    </xf>
    <xf numFmtId="0" fontId="5" fillId="8" borderId="46" xfId="0" applyFont="1" applyFill="1" applyBorder="1" applyAlignment="1">
      <alignment horizontal="left" vertical="center" wrapText="1"/>
    </xf>
  </cellXfs>
  <cellStyles count="3">
    <cellStyle name="Moneda 2" xfId="2" xr:uid="{1EDA7291-2E51-45B4-9764-B7B629C24580}"/>
    <cellStyle name="Normal" xfId="0" builtinId="0"/>
    <cellStyle name="Porcentaje" xfId="1" builtinId="5"/>
  </cellStyles>
  <dxfs count="18">
    <dxf>
      <fill>
        <patternFill>
          <bgColor theme="5" tint="0.59996337778862885"/>
        </patternFill>
      </fill>
    </dxf>
    <dxf>
      <fill>
        <patternFill>
          <bgColor theme="5" tint="0.59996337778862885"/>
        </patternFill>
      </fill>
    </dxf>
    <dxf>
      <fill>
        <patternFill>
          <bgColor theme="5" tint="0.59996337778862885"/>
        </patternFill>
      </fill>
    </dxf>
    <dxf>
      <fill>
        <patternFill>
          <bgColor theme="5" tint="0.59996337778862885"/>
        </patternFill>
      </fill>
    </dxf>
    <dxf>
      <fill>
        <patternFill>
          <bgColor theme="5" tint="0.59996337778862885"/>
        </patternFill>
      </fill>
    </dxf>
    <dxf>
      <fill>
        <patternFill>
          <bgColor theme="5" tint="0.59996337778862885"/>
        </patternFill>
      </fill>
    </dxf>
    <dxf>
      <fill>
        <patternFill>
          <bgColor rgb="FF00B050"/>
        </patternFill>
      </fill>
    </dxf>
    <dxf>
      <fill>
        <patternFill>
          <bgColor rgb="FFFF0000"/>
        </patternFill>
      </fill>
    </dxf>
    <dxf>
      <fill>
        <patternFill>
          <bgColor rgb="FFFF0000"/>
        </patternFill>
      </fill>
    </dxf>
    <dxf>
      <fill>
        <patternFill>
          <bgColor rgb="FFFFFF00"/>
        </patternFill>
      </fill>
    </dxf>
    <dxf>
      <fill>
        <patternFill>
          <bgColor rgb="FF00B050"/>
        </patternFill>
      </fill>
    </dxf>
    <dxf>
      <fill>
        <patternFill>
          <bgColor theme="3" tint="0.59996337778862885"/>
        </patternFill>
      </fill>
    </dxf>
    <dxf>
      <fill>
        <patternFill>
          <bgColor theme="5" tint="0.59996337778862885"/>
        </patternFill>
      </fill>
    </dxf>
    <dxf>
      <fill>
        <patternFill>
          <bgColor theme="5" tint="0.59996337778862885"/>
        </patternFill>
      </fill>
    </dxf>
    <dxf>
      <fill>
        <patternFill>
          <bgColor theme="5" tint="0.59996337778862885"/>
        </patternFill>
      </fill>
    </dxf>
    <dxf>
      <fill>
        <patternFill>
          <bgColor theme="5" tint="0.59996337778862885"/>
        </patternFill>
      </fill>
    </dxf>
    <dxf>
      <fill>
        <patternFill>
          <bgColor theme="5" tint="0.59996337778862885"/>
        </patternFill>
      </fill>
    </dxf>
    <dxf>
      <fill>
        <patternFill>
          <bgColor theme="5" tint="0.59996337778862885"/>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1</xdr:col>
      <xdr:colOff>333376</xdr:colOff>
      <xdr:row>1</xdr:row>
      <xdr:rowOff>47625</xdr:rowOff>
    </xdr:from>
    <xdr:to>
      <xdr:col>3</xdr:col>
      <xdr:colOff>447676</xdr:colOff>
      <xdr:row>4</xdr:row>
      <xdr:rowOff>304799</xdr:rowOff>
    </xdr:to>
    <xdr:pic>
      <xdr:nvPicPr>
        <xdr:cNvPr id="5" name="Imagen 4">
          <a:extLst>
            <a:ext uri="{FF2B5EF4-FFF2-40B4-BE49-F238E27FC236}">
              <a16:creationId xmlns:a16="http://schemas.microsoft.com/office/drawing/2014/main" id="{CFC7581E-F15F-4858-919D-3717CC2285F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0076" y="266700"/>
          <a:ext cx="1638300" cy="1123949"/>
        </a:xfrm>
        <a:prstGeom prst="rect">
          <a:avLst/>
        </a:prstGeom>
      </xdr:spPr>
    </xdr:pic>
    <xdr:clientData/>
  </xdr:twoCellAnchor>
  <xdr:twoCellAnchor editAs="oneCell">
    <xdr:from>
      <xdr:col>1</xdr:col>
      <xdr:colOff>485775</xdr:colOff>
      <xdr:row>16</xdr:row>
      <xdr:rowOff>123825</xdr:rowOff>
    </xdr:from>
    <xdr:to>
      <xdr:col>6</xdr:col>
      <xdr:colOff>276225</xdr:colOff>
      <xdr:row>25</xdr:row>
      <xdr:rowOff>123825</xdr:rowOff>
    </xdr:to>
    <xdr:pic>
      <xdr:nvPicPr>
        <xdr:cNvPr id="2" name="Imagen 1">
          <a:extLst>
            <a:ext uri="{FF2B5EF4-FFF2-40B4-BE49-F238E27FC236}">
              <a16:creationId xmlns:a16="http://schemas.microsoft.com/office/drawing/2014/main" id="{82C8711A-07CB-476F-BF9D-15448032EF5A}"/>
            </a:ext>
          </a:extLst>
        </xdr:cNvPr>
        <xdr:cNvPicPr>
          <a:picLocks noChangeAspect="1"/>
        </xdr:cNvPicPr>
      </xdr:nvPicPr>
      <xdr:blipFill>
        <a:blip xmlns:r="http://schemas.openxmlformats.org/officeDocument/2006/relationships" r:embed="rId2"/>
        <a:stretch>
          <a:fillRect/>
        </a:stretch>
      </xdr:blipFill>
      <xdr:spPr>
        <a:xfrm>
          <a:off x="762000" y="4276725"/>
          <a:ext cx="3771900" cy="2828925"/>
        </a:xfrm>
        <a:prstGeom prst="rect">
          <a:avLst/>
        </a:prstGeom>
      </xdr:spPr>
    </xdr:pic>
    <xdr:clientData/>
  </xdr:twoCellAnchor>
  <xdr:twoCellAnchor editAs="oneCell">
    <xdr:from>
      <xdr:col>7</xdr:col>
      <xdr:colOff>161925</xdr:colOff>
      <xdr:row>15</xdr:row>
      <xdr:rowOff>306443</xdr:rowOff>
    </xdr:from>
    <xdr:to>
      <xdr:col>12</xdr:col>
      <xdr:colOff>514350</xdr:colOff>
      <xdr:row>25</xdr:row>
      <xdr:rowOff>276225</xdr:rowOff>
    </xdr:to>
    <xdr:pic>
      <xdr:nvPicPr>
        <xdr:cNvPr id="3" name="Imagen 2">
          <a:extLst>
            <a:ext uri="{FF2B5EF4-FFF2-40B4-BE49-F238E27FC236}">
              <a16:creationId xmlns:a16="http://schemas.microsoft.com/office/drawing/2014/main" id="{06C4E4CE-2338-467C-BC7A-9201CF25D48D}"/>
            </a:ext>
          </a:extLst>
        </xdr:cNvPr>
        <xdr:cNvPicPr>
          <a:picLocks noChangeAspect="1"/>
        </xdr:cNvPicPr>
      </xdr:nvPicPr>
      <xdr:blipFill>
        <a:blip xmlns:r="http://schemas.openxmlformats.org/officeDocument/2006/relationships" r:embed="rId3"/>
        <a:stretch>
          <a:fillRect/>
        </a:stretch>
      </xdr:blipFill>
      <xdr:spPr>
        <a:xfrm>
          <a:off x="5200650" y="4145018"/>
          <a:ext cx="4257675" cy="3113032"/>
        </a:xfrm>
        <a:prstGeom prst="rect">
          <a:avLst/>
        </a:prstGeom>
      </xdr:spPr>
    </xdr:pic>
    <xdr:clientData/>
  </xdr:twoCellAnchor>
  <xdr:twoCellAnchor editAs="oneCell">
    <xdr:from>
      <xdr:col>1</xdr:col>
      <xdr:colOff>9525</xdr:colOff>
      <xdr:row>26</xdr:row>
      <xdr:rowOff>95672</xdr:rowOff>
    </xdr:from>
    <xdr:to>
      <xdr:col>3</xdr:col>
      <xdr:colOff>600075</xdr:colOff>
      <xdr:row>35</xdr:row>
      <xdr:rowOff>85725</xdr:rowOff>
    </xdr:to>
    <xdr:pic>
      <xdr:nvPicPr>
        <xdr:cNvPr id="6" name="Imagen 5">
          <a:extLst>
            <a:ext uri="{FF2B5EF4-FFF2-40B4-BE49-F238E27FC236}">
              <a16:creationId xmlns:a16="http://schemas.microsoft.com/office/drawing/2014/main" id="{1DF782DC-CE67-4E5A-BEE8-96B47CF593A0}"/>
            </a:ext>
          </a:extLst>
        </xdr:cNvPr>
        <xdr:cNvPicPr>
          <a:picLocks noChangeAspect="1"/>
        </xdr:cNvPicPr>
      </xdr:nvPicPr>
      <xdr:blipFill>
        <a:blip xmlns:r="http://schemas.openxmlformats.org/officeDocument/2006/relationships" r:embed="rId4"/>
        <a:stretch>
          <a:fillRect/>
        </a:stretch>
      </xdr:blipFill>
      <xdr:spPr>
        <a:xfrm>
          <a:off x="285750" y="8715797"/>
          <a:ext cx="2152650" cy="2733253"/>
        </a:xfrm>
        <a:prstGeom prst="rect">
          <a:avLst/>
        </a:prstGeom>
      </xdr:spPr>
    </xdr:pic>
    <xdr:clientData/>
  </xdr:twoCellAnchor>
  <xdr:twoCellAnchor editAs="oneCell">
    <xdr:from>
      <xdr:col>7</xdr:col>
      <xdr:colOff>771525</xdr:colOff>
      <xdr:row>26</xdr:row>
      <xdr:rowOff>276224</xdr:rowOff>
    </xdr:from>
    <xdr:to>
      <xdr:col>11</xdr:col>
      <xdr:colOff>229759</xdr:colOff>
      <xdr:row>35</xdr:row>
      <xdr:rowOff>73799</xdr:rowOff>
    </xdr:to>
    <xdr:pic>
      <xdr:nvPicPr>
        <xdr:cNvPr id="7" name="Imagen 6">
          <a:extLst>
            <a:ext uri="{FF2B5EF4-FFF2-40B4-BE49-F238E27FC236}">
              <a16:creationId xmlns:a16="http://schemas.microsoft.com/office/drawing/2014/main" id="{DC1BD58B-0DC9-4641-A288-270F136CF224}"/>
            </a:ext>
          </a:extLst>
        </xdr:cNvPr>
        <xdr:cNvPicPr>
          <a:picLocks noChangeAspect="1"/>
        </xdr:cNvPicPr>
      </xdr:nvPicPr>
      <xdr:blipFill>
        <a:blip xmlns:r="http://schemas.openxmlformats.org/officeDocument/2006/relationships" r:embed="rId5"/>
        <a:stretch>
          <a:fillRect/>
        </a:stretch>
      </xdr:blipFill>
      <xdr:spPr>
        <a:xfrm flipH="1">
          <a:off x="5810250" y="8896349"/>
          <a:ext cx="2582434" cy="2540775"/>
        </a:xfrm>
        <a:prstGeom prst="rect">
          <a:avLst/>
        </a:prstGeom>
      </xdr:spPr>
    </xdr:pic>
    <xdr:clientData/>
  </xdr:twoCellAnchor>
  <xdr:twoCellAnchor editAs="oneCell">
    <xdr:from>
      <xdr:col>4</xdr:col>
      <xdr:colOff>369674</xdr:colOff>
      <xdr:row>27</xdr:row>
      <xdr:rowOff>0</xdr:rowOff>
    </xdr:from>
    <xdr:to>
      <xdr:col>6</xdr:col>
      <xdr:colOff>593512</xdr:colOff>
      <xdr:row>34</xdr:row>
      <xdr:rowOff>247650</xdr:rowOff>
    </xdr:to>
    <xdr:pic>
      <xdr:nvPicPr>
        <xdr:cNvPr id="8" name="Imagen 7">
          <a:extLst>
            <a:ext uri="{FF2B5EF4-FFF2-40B4-BE49-F238E27FC236}">
              <a16:creationId xmlns:a16="http://schemas.microsoft.com/office/drawing/2014/main" id="{626FF62B-15F1-406E-8B2E-0A4BB3FF9165}"/>
            </a:ext>
          </a:extLst>
        </xdr:cNvPr>
        <xdr:cNvPicPr>
          <a:picLocks noChangeAspect="1"/>
        </xdr:cNvPicPr>
      </xdr:nvPicPr>
      <xdr:blipFill>
        <a:blip xmlns:r="http://schemas.openxmlformats.org/officeDocument/2006/relationships" r:embed="rId6"/>
        <a:stretch>
          <a:fillRect/>
        </a:stretch>
      </xdr:blipFill>
      <xdr:spPr>
        <a:xfrm flipH="1">
          <a:off x="3065249" y="8924925"/>
          <a:ext cx="1785938" cy="23812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140494</xdr:colOff>
      <xdr:row>1</xdr:row>
      <xdr:rowOff>61912</xdr:rowOff>
    </xdr:from>
    <xdr:to>
      <xdr:col>3</xdr:col>
      <xdr:colOff>750093</xdr:colOff>
      <xdr:row>4</xdr:row>
      <xdr:rowOff>300037</xdr:rowOff>
    </xdr:to>
    <xdr:pic>
      <xdr:nvPicPr>
        <xdr:cNvPr id="5" name="Imagen 4">
          <a:extLst>
            <a:ext uri="{FF2B5EF4-FFF2-40B4-BE49-F238E27FC236}">
              <a16:creationId xmlns:a16="http://schemas.microsoft.com/office/drawing/2014/main" id="{2C9DB1D2-21C2-432B-8C27-EC214A6AE4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19088" y="276225"/>
          <a:ext cx="2133599" cy="1143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209552</xdr:colOff>
      <xdr:row>1</xdr:row>
      <xdr:rowOff>47625</xdr:rowOff>
    </xdr:from>
    <xdr:to>
      <xdr:col>3</xdr:col>
      <xdr:colOff>504826</xdr:colOff>
      <xdr:row>4</xdr:row>
      <xdr:rowOff>228600</xdr:rowOff>
    </xdr:to>
    <xdr:pic>
      <xdr:nvPicPr>
        <xdr:cNvPr id="2" name="Imagen 1">
          <a:extLst>
            <a:ext uri="{FF2B5EF4-FFF2-40B4-BE49-F238E27FC236}">
              <a16:creationId xmlns:a16="http://schemas.microsoft.com/office/drawing/2014/main" id="{DDACA77D-B5C0-46F6-8669-BD47C28902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485777" y="47625"/>
          <a:ext cx="1819274" cy="1152525"/>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614C7F-3BD9-4875-8766-455448EB3694}">
  <sheetPr codeName="Hoja6">
    <tabColor theme="5" tint="-0.249977111117893"/>
  </sheetPr>
  <dimension ref="B1:Q43"/>
  <sheetViews>
    <sheetView showGridLines="0" tabSelected="1" zoomScale="80" zoomScaleNormal="80" workbookViewId="0">
      <selection activeCell="E8" sqref="E8:M8"/>
    </sheetView>
  </sheetViews>
  <sheetFormatPr baseColWidth="10" defaultColWidth="11.44140625" defaultRowHeight="13.8" x14ac:dyDescent="0.25"/>
  <cols>
    <col min="1" max="1" width="4" style="1" customWidth="1"/>
    <col min="2" max="3" width="11.44140625" style="1"/>
    <col min="4" max="4" width="12.5546875" style="1" customWidth="1"/>
    <col min="5" max="12" width="11.44140625" style="1"/>
    <col min="13" max="13" width="12" style="1" customWidth="1"/>
    <col min="14" max="16" width="11.44140625" style="1"/>
    <col min="17" max="17" width="12.109375" style="1" bestFit="1" customWidth="1"/>
    <col min="18" max="16384" width="11.44140625" style="1"/>
  </cols>
  <sheetData>
    <row r="1" spans="2:13" ht="14.4" thickBot="1" x14ac:dyDescent="0.3"/>
    <row r="2" spans="2:13" ht="19.5" customHeight="1" thickBot="1" x14ac:dyDescent="0.3">
      <c r="B2" s="11" t="s">
        <v>0</v>
      </c>
      <c r="C2" s="12"/>
      <c r="D2" s="12"/>
      <c r="E2" s="58" t="s">
        <v>71</v>
      </c>
      <c r="F2" s="59"/>
      <c r="G2" s="59"/>
      <c r="H2" s="59"/>
      <c r="I2" s="59"/>
      <c r="J2" s="59"/>
      <c r="K2" s="60"/>
      <c r="L2" s="56" t="s">
        <v>1</v>
      </c>
      <c r="M2" s="57"/>
    </row>
    <row r="3" spans="2:13" ht="19.5" customHeight="1" thickBot="1" x14ac:dyDescent="0.3">
      <c r="B3" s="13"/>
      <c r="C3" s="14"/>
      <c r="D3" s="14"/>
      <c r="E3" s="61"/>
      <c r="F3" s="62"/>
      <c r="G3" s="62"/>
      <c r="H3" s="62"/>
      <c r="I3" s="62"/>
      <c r="J3" s="62"/>
      <c r="K3" s="63"/>
      <c r="L3" s="67" t="s">
        <v>2</v>
      </c>
      <c r="M3" s="68"/>
    </row>
    <row r="4" spans="2:13" ht="29.25" customHeight="1" x14ac:dyDescent="0.25">
      <c r="B4" s="13"/>
      <c r="C4" s="14"/>
      <c r="D4" s="14"/>
      <c r="E4" s="61"/>
      <c r="F4" s="62"/>
      <c r="G4" s="62"/>
      <c r="H4" s="62"/>
      <c r="I4" s="62"/>
      <c r="J4" s="62"/>
      <c r="K4" s="63"/>
      <c r="L4" s="30" t="s">
        <v>3</v>
      </c>
      <c r="M4" s="31" t="s">
        <v>5</v>
      </c>
    </row>
    <row r="5" spans="2:13" ht="29.25" customHeight="1" thickBot="1" x14ac:dyDescent="0.3">
      <c r="B5" s="16"/>
      <c r="C5" s="17"/>
      <c r="D5" s="17"/>
      <c r="E5" s="64"/>
      <c r="F5" s="65"/>
      <c r="G5" s="65"/>
      <c r="H5" s="65"/>
      <c r="I5" s="65"/>
      <c r="J5" s="65"/>
      <c r="K5" s="66"/>
      <c r="L5" s="29" t="s">
        <v>6</v>
      </c>
      <c r="M5" s="19" t="s">
        <v>4</v>
      </c>
    </row>
    <row r="6" spans="2:13" ht="13.5" customHeight="1" thickBot="1" x14ac:dyDescent="0.3"/>
    <row r="7" spans="2:13" s="28" customFormat="1" ht="29.25" customHeight="1" thickBot="1" x14ac:dyDescent="0.35">
      <c r="B7" s="69" t="s">
        <v>60</v>
      </c>
      <c r="C7" s="70"/>
      <c r="D7" s="71"/>
      <c r="E7" s="169" t="s">
        <v>78</v>
      </c>
      <c r="F7" s="51"/>
      <c r="G7" s="51"/>
      <c r="H7" s="51"/>
      <c r="I7" s="51"/>
      <c r="J7" s="51"/>
      <c r="K7" s="51"/>
      <c r="L7" s="51"/>
      <c r="M7" s="52"/>
    </row>
    <row r="8" spans="2:13" ht="43.5" customHeight="1" thickBot="1" x14ac:dyDescent="0.3">
      <c r="B8" s="53" t="s">
        <v>72</v>
      </c>
      <c r="C8" s="54"/>
      <c r="D8" s="55"/>
      <c r="E8" s="169" t="s">
        <v>76</v>
      </c>
      <c r="F8" s="51"/>
      <c r="G8" s="51"/>
      <c r="H8" s="51"/>
      <c r="I8" s="51"/>
      <c r="J8" s="51"/>
      <c r="K8" s="51"/>
      <c r="L8" s="51"/>
      <c r="M8" s="52"/>
    </row>
    <row r="9" spans="2:13" ht="14.4" thickBot="1" x14ac:dyDescent="0.3"/>
    <row r="10" spans="2:13" s="28" customFormat="1" ht="24" customHeight="1" thickBot="1" x14ac:dyDescent="0.35">
      <c r="B10" s="32" t="s">
        <v>61</v>
      </c>
      <c r="C10" s="33"/>
      <c r="D10" s="33"/>
      <c r="E10" s="33"/>
      <c r="F10" s="33"/>
      <c r="G10" s="34"/>
      <c r="H10" s="32" t="s">
        <v>62</v>
      </c>
      <c r="I10" s="33"/>
      <c r="J10" s="33"/>
      <c r="K10" s="33"/>
      <c r="L10" s="33"/>
      <c r="M10" s="34"/>
    </row>
    <row r="11" spans="2:13" ht="34.950000000000003" customHeight="1" x14ac:dyDescent="0.25">
      <c r="B11" s="160" t="s">
        <v>75</v>
      </c>
      <c r="C11" s="161"/>
      <c r="D11" s="161"/>
      <c r="E11" s="161"/>
      <c r="F11" s="161"/>
      <c r="G11" s="162"/>
      <c r="H11" s="160" t="s">
        <v>77</v>
      </c>
      <c r="I11" s="161"/>
      <c r="J11" s="161"/>
      <c r="K11" s="161"/>
      <c r="L11" s="161"/>
      <c r="M11" s="162"/>
    </row>
    <row r="12" spans="2:13" ht="34.950000000000003" customHeight="1" x14ac:dyDescent="0.25">
      <c r="B12" s="163"/>
      <c r="C12" s="164"/>
      <c r="D12" s="164"/>
      <c r="E12" s="164"/>
      <c r="F12" s="164"/>
      <c r="G12" s="165"/>
      <c r="H12" s="163"/>
      <c r="I12" s="164"/>
      <c r="J12" s="164"/>
      <c r="K12" s="164"/>
      <c r="L12" s="164"/>
      <c r="M12" s="165"/>
    </row>
    <row r="13" spans="2:13" ht="34.950000000000003" customHeight="1" x14ac:dyDescent="0.25">
      <c r="B13" s="163"/>
      <c r="C13" s="164"/>
      <c r="D13" s="164"/>
      <c r="E13" s="164"/>
      <c r="F13" s="164"/>
      <c r="G13" s="165"/>
      <c r="H13" s="163"/>
      <c r="I13" s="164"/>
      <c r="J13" s="164"/>
      <c r="K13" s="164"/>
      <c r="L13" s="164"/>
      <c r="M13" s="165"/>
    </row>
    <row r="14" spans="2:13" ht="34.950000000000003" customHeight="1" x14ac:dyDescent="0.25">
      <c r="B14" s="163"/>
      <c r="C14" s="164"/>
      <c r="D14" s="164"/>
      <c r="E14" s="164"/>
      <c r="F14" s="164"/>
      <c r="G14" s="165"/>
      <c r="H14" s="163"/>
      <c r="I14" s="164"/>
      <c r="J14" s="164"/>
      <c r="K14" s="164"/>
      <c r="L14" s="164"/>
      <c r="M14" s="165"/>
    </row>
    <row r="15" spans="2:13" ht="34.950000000000003" customHeight="1" thickBot="1" x14ac:dyDescent="0.3">
      <c r="B15" s="166"/>
      <c r="C15" s="167"/>
      <c r="D15" s="167"/>
      <c r="E15" s="167"/>
      <c r="F15" s="167"/>
      <c r="G15" s="168"/>
      <c r="H15" s="166"/>
      <c r="I15" s="167"/>
      <c r="J15" s="167"/>
      <c r="K15" s="167"/>
      <c r="L15" s="167"/>
      <c r="M15" s="168"/>
    </row>
    <row r="16" spans="2:13" s="28" customFormat="1" ht="24.75" customHeight="1" thickBot="1" x14ac:dyDescent="0.35">
      <c r="B16" s="32" t="s">
        <v>63</v>
      </c>
      <c r="C16" s="33"/>
      <c r="D16" s="33"/>
      <c r="E16" s="33"/>
      <c r="F16" s="33"/>
      <c r="G16" s="34"/>
      <c r="H16" s="32" t="s">
        <v>64</v>
      </c>
      <c r="I16" s="33"/>
      <c r="J16" s="33"/>
      <c r="K16" s="33"/>
      <c r="L16" s="33"/>
      <c r="M16" s="34"/>
    </row>
    <row r="17" spans="2:17" s="28" customFormat="1" ht="24.75" customHeight="1" x14ac:dyDescent="0.3">
      <c r="B17" s="35"/>
      <c r="C17" s="36"/>
      <c r="D17" s="36"/>
      <c r="E17" s="36"/>
      <c r="F17" s="36"/>
      <c r="G17" s="37"/>
      <c r="H17" s="36"/>
      <c r="I17" s="36"/>
      <c r="J17" s="36"/>
      <c r="K17" s="36"/>
      <c r="L17" s="36"/>
      <c r="M17" s="37"/>
    </row>
    <row r="18" spans="2:17" s="28" customFormat="1" ht="24.75" customHeight="1" x14ac:dyDescent="0.3">
      <c r="B18" s="38"/>
      <c r="C18" s="39"/>
      <c r="D18" s="39"/>
      <c r="E18" s="39"/>
      <c r="F18" s="39"/>
      <c r="G18" s="40"/>
      <c r="H18" s="39"/>
      <c r="I18" s="39"/>
      <c r="J18" s="39"/>
      <c r="K18" s="39"/>
      <c r="L18" s="39"/>
      <c r="M18" s="40"/>
    </row>
    <row r="19" spans="2:17" s="28" customFormat="1" ht="24.75" customHeight="1" x14ac:dyDescent="0.3">
      <c r="B19" s="38"/>
      <c r="C19" s="39"/>
      <c r="D19" s="39"/>
      <c r="E19" s="39"/>
      <c r="F19" s="39"/>
      <c r="G19" s="40"/>
      <c r="H19" s="39"/>
      <c r="I19" s="39"/>
      <c r="J19" s="39"/>
      <c r="K19" s="39"/>
      <c r="L19" s="39"/>
      <c r="M19" s="40"/>
    </row>
    <row r="20" spans="2:17" s="28" customFormat="1" ht="24.75" customHeight="1" x14ac:dyDescent="0.3">
      <c r="B20" s="38"/>
      <c r="C20" s="39"/>
      <c r="D20" s="39"/>
      <c r="E20" s="39"/>
      <c r="F20" s="39"/>
      <c r="G20" s="40"/>
      <c r="H20" s="39"/>
      <c r="I20" s="39"/>
      <c r="J20" s="39"/>
      <c r="K20" s="39"/>
      <c r="L20" s="39"/>
      <c r="M20" s="40"/>
    </row>
    <row r="21" spans="2:17" s="28" customFormat="1" ht="24.75" customHeight="1" x14ac:dyDescent="0.3">
      <c r="B21" s="38"/>
      <c r="C21" s="39"/>
      <c r="D21" s="39"/>
      <c r="E21" s="39"/>
      <c r="F21" s="39"/>
      <c r="G21" s="40"/>
      <c r="H21" s="39"/>
      <c r="I21" s="39"/>
      <c r="J21" s="39"/>
      <c r="K21" s="39"/>
      <c r="L21" s="39"/>
      <c r="M21" s="40"/>
    </row>
    <row r="22" spans="2:17" s="28" customFormat="1" ht="24.75" customHeight="1" x14ac:dyDescent="0.3">
      <c r="B22" s="38"/>
      <c r="C22" s="39"/>
      <c r="D22" s="39"/>
      <c r="E22" s="39"/>
      <c r="F22" s="39"/>
      <c r="G22" s="40"/>
      <c r="H22" s="39"/>
      <c r="I22" s="39"/>
      <c r="J22" s="39"/>
      <c r="K22" s="39"/>
      <c r="L22" s="39"/>
      <c r="M22" s="40"/>
    </row>
    <row r="23" spans="2:17" s="28" customFormat="1" ht="24.75" customHeight="1" x14ac:dyDescent="0.3">
      <c r="B23" s="38"/>
      <c r="C23" s="39"/>
      <c r="D23" s="39"/>
      <c r="E23" s="39"/>
      <c r="F23" s="39"/>
      <c r="G23" s="40"/>
      <c r="H23" s="39"/>
      <c r="I23" s="39"/>
      <c r="J23" s="39"/>
      <c r="K23" s="39"/>
      <c r="L23" s="39"/>
      <c r="M23" s="40"/>
    </row>
    <row r="24" spans="2:17" s="28" customFormat="1" ht="24.75" customHeight="1" x14ac:dyDescent="0.3">
      <c r="B24" s="38"/>
      <c r="C24" s="39"/>
      <c r="D24" s="39"/>
      <c r="E24" s="39"/>
      <c r="F24" s="39"/>
      <c r="G24" s="40"/>
      <c r="H24" s="39"/>
      <c r="I24" s="39"/>
      <c r="J24" s="39"/>
      <c r="K24" s="39"/>
      <c r="L24" s="39"/>
      <c r="M24" s="40"/>
    </row>
    <row r="25" spans="2:17" s="28" customFormat="1" ht="24.75" customHeight="1" x14ac:dyDescent="0.3">
      <c r="B25" s="38"/>
      <c r="C25" s="39"/>
      <c r="D25" s="39"/>
      <c r="E25" s="39"/>
      <c r="F25" s="39"/>
      <c r="G25" s="40"/>
      <c r="H25" s="39"/>
      <c r="I25" s="39"/>
      <c r="J25" s="39"/>
      <c r="K25" s="39"/>
      <c r="L25" s="39"/>
      <c r="M25" s="40"/>
    </row>
    <row r="26" spans="2:17" s="28" customFormat="1" ht="24.75" customHeight="1" thickBot="1" x14ac:dyDescent="0.35">
      <c r="B26" s="41"/>
      <c r="C26" s="42"/>
      <c r="D26" s="42"/>
      <c r="E26" s="42"/>
      <c r="F26" s="42"/>
      <c r="G26" s="43"/>
      <c r="H26" s="42"/>
      <c r="I26" s="42"/>
      <c r="J26" s="42"/>
      <c r="K26" s="42"/>
      <c r="L26" s="42"/>
      <c r="M26" s="43"/>
    </row>
    <row r="27" spans="2:17" ht="24" customHeight="1" x14ac:dyDescent="0.25">
      <c r="B27" s="35"/>
      <c r="C27" s="36"/>
      <c r="D27" s="36"/>
      <c r="E27" s="36"/>
      <c r="F27" s="36"/>
      <c r="G27" s="37"/>
      <c r="H27" s="36"/>
      <c r="I27" s="36"/>
      <c r="J27" s="36"/>
      <c r="K27" s="36"/>
      <c r="L27" s="36"/>
      <c r="M27" s="37"/>
    </row>
    <row r="28" spans="2:17" ht="24" customHeight="1" x14ac:dyDescent="0.25">
      <c r="B28" s="38"/>
      <c r="C28" s="39"/>
      <c r="D28" s="39"/>
      <c r="E28" s="39"/>
      <c r="F28" s="39"/>
      <c r="G28" s="40"/>
      <c r="H28" s="39"/>
      <c r="I28" s="39"/>
      <c r="J28" s="39"/>
      <c r="K28" s="39"/>
      <c r="L28" s="39"/>
      <c r="M28" s="40"/>
    </row>
    <row r="29" spans="2:17" ht="24" customHeight="1" x14ac:dyDescent="0.25">
      <c r="B29" s="38"/>
      <c r="C29" s="39"/>
      <c r="D29" s="39"/>
      <c r="E29" s="39"/>
      <c r="F29" s="39"/>
      <c r="G29" s="40"/>
      <c r="H29" s="39"/>
      <c r="I29" s="39"/>
      <c r="J29" s="39"/>
      <c r="K29" s="39"/>
      <c r="L29" s="39"/>
      <c r="M29" s="40"/>
    </row>
    <row r="30" spans="2:17" ht="24" customHeight="1" x14ac:dyDescent="0.25">
      <c r="B30" s="38"/>
      <c r="C30" s="39"/>
      <c r="D30" s="39"/>
      <c r="E30" s="39"/>
      <c r="F30" s="39"/>
      <c r="G30" s="40"/>
      <c r="H30" s="39"/>
      <c r="I30" s="39"/>
      <c r="J30" s="39"/>
      <c r="K30" s="39"/>
      <c r="L30" s="39"/>
      <c r="M30" s="40"/>
    </row>
    <row r="31" spans="2:17" ht="24" customHeight="1" x14ac:dyDescent="0.25">
      <c r="B31" s="38"/>
      <c r="C31" s="39"/>
      <c r="D31" s="39"/>
      <c r="E31" s="39"/>
      <c r="F31" s="39"/>
      <c r="G31" s="40"/>
      <c r="H31" s="39"/>
      <c r="I31" s="39"/>
      <c r="J31" s="39"/>
      <c r="K31" s="39"/>
      <c r="L31" s="39"/>
      <c r="M31" s="40"/>
      <c r="Q31" s="1">
        <f>30*50000000</f>
        <v>1500000000</v>
      </c>
    </row>
    <row r="32" spans="2:17" ht="24" customHeight="1" x14ac:dyDescent="0.25">
      <c r="B32" s="38"/>
      <c r="C32" s="39"/>
      <c r="D32" s="39"/>
      <c r="E32" s="39"/>
      <c r="F32" s="39"/>
      <c r="G32" s="40"/>
      <c r="H32" s="39"/>
      <c r="I32" s="39"/>
      <c r="J32" s="39"/>
      <c r="K32" s="39"/>
      <c r="L32" s="39"/>
      <c r="M32" s="40"/>
    </row>
    <row r="33" spans="2:13" ht="24" customHeight="1" x14ac:dyDescent="0.25">
      <c r="B33" s="38"/>
      <c r="C33" s="39"/>
      <c r="D33" s="39"/>
      <c r="E33" s="39"/>
      <c r="F33" s="39"/>
      <c r="G33" s="40"/>
      <c r="H33" s="39"/>
      <c r="I33" s="39"/>
      <c r="J33" s="39"/>
      <c r="K33" s="39"/>
      <c r="L33" s="39"/>
      <c r="M33" s="40"/>
    </row>
    <row r="34" spans="2:13" ht="24" customHeight="1" x14ac:dyDescent="0.25">
      <c r="B34" s="38"/>
      <c r="C34" s="39"/>
      <c r="D34" s="39"/>
      <c r="E34" s="39"/>
      <c r="F34" s="39"/>
      <c r="G34" s="40"/>
      <c r="H34" s="39"/>
      <c r="I34" s="39"/>
      <c r="J34" s="39"/>
      <c r="K34" s="39"/>
      <c r="L34" s="39"/>
      <c r="M34" s="40"/>
    </row>
    <row r="35" spans="2:13" ht="24" customHeight="1" x14ac:dyDescent="0.25">
      <c r="B35" s="38"/>
      <c r="C35" s="39"/>
      <c r="D35" s="39"/>
      <c r="E35" s="39"/>
      <c r="F35" s="39"/>
      <c r="G35" s="40"/>
      <c r="H35" s="39"/>
      <c r="I35" s="39"/>
      <c r="J35" s="39"/>
      <c r="K35" s="39"/>
      <c r="L35" s="39"/>
      <c r="M35" s="40"/>
    </row>
    <row r="36" spans="2:13" ht="24" customHeight="1" thickBot="1" x14ac:dyDescent="0.3">
      <c r="B36" s="41"/>
      <c r="C36" s="42"/>
      <c r="D36" s="42"/>
      <c r="E36" s="42"/>
      <c r="F36" s="42"/>
      <c r="G36" s="43"/>
      <c r="H36" s="42"/>
      <c r="I36" s="42"/>
      <c r="J36" s="42"/>
      <c r="K36" s="42"/>
      <c r="L36" s="42"/>
      <c r="M36" s="43"/>
    </row>
    <row r="37" spans="2:13" ht="14.4" thickBot="1" x14ac:dyDescent="0.3"/>
    <row r="38" spans="2:13" s="28" customFormat="1" ht="67.2" customHeight="1" thickBot="1" x14ac:dyDescent="0.35">
      <c r="B38" s="47" t="s">
        <v>67</v>
      </c>
      <c r="C38" s="48"/>
      <c r="D38" s="49"/>
      <c r="E38" s="170" t="s">
        <v>73</v>
      </c>
      <c r="F38" s="171"/>
      <c r="G38" s="171"/>
      <c r="H38" s="171"/>
      <c r="I38" s="171"/>
      <c r="J38" s="171"/>
      <c r="K38" s="171"/>
      <c r="L38" s="171"/>
      <c r="M38" s="172"/>
    </row>
    <row r="39" spans="2:13" s="28" customFormat="1" ht="43.5" customHeight="1" thickBot="1" x14ac:dyDescent="0.35">
      <c r="B39" s="47" t="s">
        <v>65</v>
      </c>
      <c r="C39" s="48"/>
      <c r="D39" s="49"/>
      <c r="E39" s="50"/>
      <c r="F39" s="51"/>
      <c r="G39" s="51"/>
      <c r="H39" s="51"/>
      <c r="I39" s="51"/>
      <c r="J39" s="51"/>
      <c r="K39" s="51"/>
      <c r="L39" s="51"/>
      <c r="M39" s="52"/>
    </row>
    <row r="40" spans="2:13" s="28" customFormat="1" ht="96.6" customHeight="1" thickBot="1" x14ac:dyDescent="0.35">
      <c r="B40" s="47" t="s">
        <v>66</v>
      </c>
      <c r="C40" s="48"/>
      <c r="D40" s="49"/>
      <c r="E40" s="170" t="s">
        <v>74</v>
      </c>
      <c r="F40" s="171"/>
      <c r="G40" s="171"/>
      <c r="H40" s="171"/>
      <c r="I40" s="171"/>
      <c r="J40" s="171"/>
      <c r="K40" s="171"/>
      <c r="L40" s="171"/>
      <c r="M40" s="172"/>
    </row>
    <row r="42" spans="2:13" ht="14.4" thickBot="1" x14ac:dyDescent="0.3"/>
    <row r="43" spans="2:13" ht="68.25" customHeight="1" thickBot="1" x14ac:dyDescent="0.3">
      <c r="B43" s="44" t="s">
        <v>68</v>
      </c>
      <c r="C43" s="45"/>
      <c r="D43" s="45"/>
      <c r="E43" s="45"/>
      <c r="F43" s="44" t="s">
        <v>69</v>
      </c>
      <c r="G43" s="45"/>
      <c r="H43" s="45"/>
      <c r="I43" s="46"/>
      <c r="J43" s="45" t="s">
        <v>70</v>
      </c>
      <c r="K43" s="45"/>
      <c r="L43" s="45"/>
      <c r="M43" s="46"/>
    </row>
  </sheetData>
  <mergeCells count="26">
    <mergeCell ref="L2:M2"/>
    <mergeCell ref="E2:K5"/>
    <mergeCell ref="L3:M3"/>
    <mergeCell ref="E7:M7"/>
    <mergeCell ref="B7:D7"/>
    <mergeCell ref="B8:D8"/>
    <mergeCell ref="E8:M8"/>
    <mergeCell ref="B10:G10"/>
    <mergeCell ref="H10:M10"/>
    <mergeCell ref="B11:G15"/>
    <mergeCell ref="H11:M15"/>
    <mergeCell ref="B16:G16"/>
    <mergeCell ref="H16:M16"/>
    <mergeCell ref="B27:G36"/>
    <mergeCell ref="H27:M36"/>
    <mergeCell ref="F43:I43"/>
    <mergeCell ref="J43:M43"/>
    <mergeCell ref="B43:E43"/>
    <mergeCell ref="B38:D38"/>
    <mergeCell ref="B39:D39"/>
    <mergeCell ref="B40:D40"/>
    <mergeCell ref="E38:M38"/>
    <mergeCell ref="E39:M39"/>
    <mergeCell ref="E40:M40"/>
    <mergeCell ref="B17:G26"/>
    <mergeCell ref="H17:M26"/>
  </mergeCells>
  <conditionalFormatting sqref="E7:M7">
    <cfRule type="containsBlanks" dxfId="17" priority="4">
      <formula>LEN(TRIM(E7))=0</formula>
    </cfRule>
  </conditionalFormatting>
  <conditionalFormatting sqref="E8:M8">
    <cfRule type="containsBlanks" dxfId="16" priority="2">
      <formula>LEN(TRIM(E8))=0</formula>
    </cfRule>
  </conditionalFormatting>
  <conditionalFormatting sqref="E38:M40">
    <cfRule type="containsBlanks" dxfId="15" priority="1">
      <formula>LEN(TRIM(E38))=0</formula>
    </cfRule>
  </conditionalFormatting>
  <dataValidations count="7">
    <dataValidation allowBlank="1" showInputMessage="1" showErrorMessage="1" prompt="Ingresar el nombre que se le desea dar a la propuesta de mejora o innovación" sqref="B7:D7" xr:uid="{45395315-DD8B-4BDB-9761-6607ED6AC89A}"/>
    <dataValidation allowBlank="1" showInputMessage="1" showErrorMessage="1" prompt="Ingresar el nombre de la persona o equipo de trabajo que propone la PM, esta persona o equipo serán el contacto en caso de requerirse por parte del programa de Pasión por Innocar" sqref="B8:D8" xr:uid="{56051FB9-AD8D-499B-B10E-5675EC5EF01C}"/>
    <dataValidation allowBlank="1" showInputMessage="1" showErrorMessage="1" prompt="Indicar detalladamente cual es el estado inicial o actual de la situación, proceso o idea que desea mejorar con la propuesta" sqref="B11:G15" xr:uid="{F8354073-F230-4812-99D0-2825C3F37A62}"/>
    <dataValidation allowBlank="1" showInputMessage="1" showErrorMessage="1" prompt="Indicar detalladamente cual es el estado final o deseado que se espera de la situación, proceso o idea que desea mejorar con la propuesta." sqref="H11:M15" xr:uid="{7554099F-FC2D-4479-98D3-3B39A90D23EC}"/>
    <dataValidation allowBlank="1" showInputMessage="1" showErrorMessage="1" prompt="Detallar claramente que considera se puede  lograr con la implementación de la propuesta de mejora: beneficios, ahorros, ventajas competitivas, crecimiento, operatividad, entre otros." sqref="B38:D38" xr:uid="{73514AA0-009A-40B8-96B1-3D80CF56C7C0}"/>
    <dataValidation allowBlank="1" showInputMessage="1" showErrorMessage="1" prompt="Indique claramente cual es el alcance de la implementación de la propuesta de mejora: que áreas de la compañia impactaria, si se tendrían beneficios a corto, mediano o largo plazo, entre otros alcances que considere pertinentes." sqref="B39:D39" xr:uid="{43AFCAD4-527D-4416-98A9-F686DDDE4A14}"/>
    <dataValidation allowBlank="1" showInputMessage="1" showErrorMessage="1" prompt="Detallar claramente que recursos requiere para el desarrollo de la propuesta de mejora y que apoyo espera recibir de los programas de mejoramiento de la compañia" sqref="B40:D40" xr:uid="{CE4C7944-0A87-47E3-9EAF-8E3653D37D46}"/>
  </dataValidation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AF70DF-8655-4BCA-AC65-E318136282D6}">
  <sheetPr codeName="Hoja2">
    <tabColor theme="9" tint="-0.249977111117893"/>
  </sheetPr>
  <dimension ref="B1:M29"/>
  <sheetViews>
    <sheetView showGridLines="0" zoomScale="80" zoomScaleNormal="80" workbookViewId="0">
      <selection activeCell="D9" sqref="D9:M11"/>
    </sheetView>
  </sheetViews>
  <sheetFormatPr baseColWidth="10" defaultColWidth="11.44140625" defaultRowHeight="13.8" x14ac:dyDescent="0.25"/>
  <cols>
    <col min="1" max="1" width="2.6640625" style="1" customWidth="1"/>
    <col min="2" max="3" width="11.44140625" style="1"/>
    <col min="4" max="4" width="15.44140625" style="1" bestFit="1" customWidth="1"/>
    <col min="5" max="8" width="11.44140625" style="1"/>
    <col min="9" max="9" width="16" style="1" customWidth="1"/>
    <col min="10" max="10" width="12.6640625" style="1" customWidth="1"/>
    <col min="11" max="11" width="11.44140625" style="1"/>
    <col min="12" max="12" width="12" style="1" customWidth="1"/>
    <col min="13" max="16384" width="11.44140625" style="1"/>
  </cols>
  <sheetData>
    <row r="1" spans="2:13" ht="14.4" thickBot="1" x14ac:dyDescent="0.3"/>
    <row r="2" spans="2:13" ht="21" customHeight="1" x14ac:dyDescent="0.25">
      <c r="B2" s="11" t="s">
        <v>0</v>
      </c>
      <c r="C2" s="12"/>
      <c r="D2" s="12"/>
      <c r="E2" s="58" t="s">
        <v>71</v>
      </c>
      <c r="F2" s="59"/>
      <c r="G2" s="59"/>
      <c r="H2" s="59"/>
      <c r="I2" s="59"/>
      <c r="J2" s="59"/>
      <c r="K2" s="60"/>
      <c r="L2" s="113" t="s">
        <v>1</v>
      </c>
      <c r="M2" s="114"/>
    </row>
    <row r="3" spans="2:13" ht="21" customHeight="1" x14ac:dyDescent="0.25">
      <c r="B3" s="13"/>
      <c r="C3" s="14"/>
      <c r="D3" s="14"/>
      <c r="E3" s="61"/>
      <c r="F3" s="62"/>
      <c r="G3" s="62"/>
      <c r="H3" s="62"/>
      <c r="I3" s="62"/>
      <c r="J3" s="62"/>
      <c r="K3" s="63"/>
      <c r="L3" s="115" t="s">
        <v>2</v>
      </c>
      <c r="M3" s="116"/>
    </row>
    <row r="4" spans="2:13" ht="30" customHeight="1" x14ac:dyDescent="0.25">
      <c r="B4" s="13"/>
      <c r="C4" s="14"/>
      <c r="D4" s="14"/>
      <c r="E4" s="61"/>
      <c r="F4" s="62"/>
      <c r="G4" s="62"/>
      <c r="H4" s="62"/>
      <c r="I4" s="62"/>
      <c r="J4" s="62"/>
      <c r="K4" s="63"/>
      <c r="L4" s="2" t="s">
        <v>3</v>
      </c>
      <c r="M4" s="15" t="s">
        <v>5</v>
      </c>
    </row>
    <row r="5" spans="2:13" ht="30" customHeight="1" thickBot="1" x14ac:dyDescent="0.3">
      <c r="B5" s="16"/>
      <c r="C5" s="17"/>
      <c r="D5" s="17"/>
      <c r="E5" s="64"/>
      <c r="F5" s="65"/>
      <c r="G5" s="65"/>
      <c r="H5" s="65"/>
      <c r="I5" s="65"/>
      <c r="J5" s="65"/>
      <c r="K5" s="66"/>
      <c r="L5" s="18" t="s">
        <v>6</v>
      </c>
      <c r="M5" s="19" t="s">
        <v>4</v>
      </c>
    </row>
    <row r="6" spans="2:13" ht="14.4" thickBot="1" x14ac:dyDescent="0.3">
      <c r="B6" s="101"/>
      <c r="C6" s="101"/>
      <c r="D6" s="101"/>
      <c r="E6" s="101"/>
      <c r="F6" s="101"/>
      <c r="G6" s="101"/>
      <c r="H6" s="101"/>
      <c r="I6" s="101"/>
      <c r="J6" s="101"/>
      <c r="K6" s="101"/>
      <c r="L6" s="101"/>
      <c r="M6" s="101"/>
    </row>
    <row r="7" spans="2:13" s="28" customFormat="1" ht="21.75" customHeight="1" thickBot="1" x14ac:dyDescent="0.35">
      <c r="B7" s="111" t="s">
        <v>7</v>
      </c>
      <c r="C7" s="112"/>
      <c r="D7" s="112"/>
      <c r="E7" s="112"/>
      <c r="F7" s="117"/>
      <c r="G7" s="117"/>
      <c r="H7" s="117"/>
      <c r="I7" s="118" t="s">
        <v>8</v>
      </c>
      <c r="J7" s="118"/>
      <c r="K7" s="117"/>
      <c r="L7" s="117"/>
      <c r="M7" s="119"/>
    </row>
    <row r="8" spans="2:13" ht="14.4" thickBot="1" x14ac:dyDescent="0.3">
      <c r="B8" s="101"/>
      <c r="C8" s="101"/>
      <c r="D8" s="101"/>
      <c r="E8" s="101"/>
      <c r="F8" s="101"/>
      <c r="G8" s="101"/>
      <c r="H8" s="101"/>
      <c r="I8" s="101"/>
      <c r="J8" s="101"/>
      <c r="K8" s="101"/>
      <c r="L8" s="101"/>
      <c r="M8" s="101"/>
    </row>
    <row r="9" spans="2:13" ht="20.25" customHeight="1" x14ac:dyDescent="0.25">
      <c r="B9" s="72" t="s">
        <v>9</v>
      </c>
      <c r="C9" s="73"/>
      <c r="D9" s="78"/>
      <c r="E9" s="78"/>
      <c r="F9" s="78"/>
      <c r="G9" s="78"/>
      <c r="H9" s="78"/>
      <c r="I9" s="78"/>
      <c r="J9" s="78"/>
      <c r="K9" s="78"/>
      <c r="L9" s="78"/>
      <c r="M9" s="79"/>
    </row>
    <row r="10" spans="2:13" ht="20.25" customHeight="1" x14ac:dyDescent="0.25">
      <c r="B10" s="74"/>
      <c r="C10" s="75"/>
      <c r="D10" s="80"/>
      <c r="E10" s="80"/>
      <c r="F10" s="80"/>
      <c r="G10" s="80"/>
      <c r="H10" s="80"/>
      <c r="I10" s="80"/>
      <c r="J10" s="80"/>
      <c r="K10" s="80"/>
      <c r="L10" s="80"/>
      <c r="M10" s="81"/>
    </row>
    <row r="11" spans="2:13" ht="20.25" customHeight="1" thickBot="1" x14ac:dyDescent="0.3">
      <c r="B11" s="76"/>
      <c r="C11" s="77"/>
      <c r="D11" s="82"/>
      <c r="E11" s="82"/>
      <c r="F11" s="82"/>
      <c r="G11" s="82"/>
      <c r="H11" s="82"/>
      <c r="I11" s="82"/>
      <c r="J11" s="82"/>
      <c r="K11" s="82"/>
      <c r="L11" s="82"/>
      <c r="M11" s="83"/>
    </row>
    <row r="12" spans="2:13" ht="14.4" thickBot="1" x14ac:dyDescent="0.3">
      <c r="B12" s="101"/>
      <c r="C12" s="101"/>
      <c r="D12" s="101"/>
      <c r="E12" s="101"/>
      <c r="F12" s="101"/>
      <c r="G12" s="101"/>
      <c r="H12" s="101"/>
      <c r="I12" s="101"/>
      <c r="J12" s="101"/>
      <c r="K12" s="101"/>
      <c r="L12" s="101"/>
      <c r="M12" s="101"/>
    </row>
    <row r="13" spans="2:13" ht="21" customHeight="1" x14ac:dyDescent="0.25">
      <c r="B13" s="102" t="s">
        <v>10</v>
      </c>
      <c r="C13" s="103"/>
      <c r="D13" s="103"/>
      <c r="E13" s="103"/>
      <c r="F13" s="103"/>
      <c r="G13" s="103"/>
      <c r="H13" s="103"/>
      <c r="I13" s="107"/>
      <c r="J13" s="107"/>
      <c r="K13" s="107"/>
      <c r="L13" s="107"/>
      <c r="M13" s="108"/>
    </row>
    <row r="14" spans="2:13" ht="21" customHeight="1" x14ac:dyDescent="0.25">
      <c r="B14" s="104" t="s">
        <v>11</v>
      </c>
      <c r="C14" s="105"/>
      <c r="D14" s="106"/>
      <c r="E14" s="109" t="s">
        <v>12</v>
      </c>
      <c r="F14" s="109"/>
      <c r="G14" s="109"/>
      <c r="H14" s="109"/>
      <c r="I14" s="109"/>
      <c r="J14" s="109"/>
      <c r="K14" s="109"/>
      <c r="L14" s="109"/>
      <c r="M14" s="110"/>
    </row>
    <row r="15" spans="2:13" ht="28.5" customHeight="1" x14ac:dyDescent="0.25">
      <c r="B15" s="20" t="s">
        <v>13</v>
      </c>
      <c r="C15" s="4" t="s">
        <v>14</v>
      </c>
      <c r="D15" s="4" t="s">
        <v>15</v>
      </c>
      <c r="E15" s="99" t="s">
        <v>16</v>
      </c>
      <c r="F15" s="100"/>
      <c r="G15" s="100"/>
      <c r="H15" s="4" t="s">
        <v>17</v>
      </c>
      <c r="I15" s="5" t="s">
        <v>18</v>
      </c>
      <c r="J15" s="4" t="s">
        <v>19</v>
      </c>
      <c r="K15" s="86" t="s">
        <v>20</v>
      </c>
      <c r="L15" s="87"/>
      <c r="M15" s="88"/>
    </row>
    <row r="16" spans="2:13" ht="31.5" customHeight="1" x14ac:dyDescent="0.25">
      <c r="B16" s="21">
        <v>30</v>
      </c>
      <c r="C16" s="10">
        <v>30</v>
      </c>
      <c r="D16" s="10">
        <v>30</v>
      </c>
      <c r="E16" s="84" t="s">
        <v>21</v>
      </c>
      <c r="F16" s="84"/>
      <c r="G16" s="84"/>
      <c r="H16" s="3">
        <v>0.6</v>
      </c>
      <c r="I16" s="96"/>
      <c r="J16" s="93"/>
      <c r="K16" s="89"/>
      <c r="L16" s="89"/>
      <c r="M16" s="90"/>
    </row>
    <row r="17" spans="2:13" ht="31.5" customHeight="1" x14ac:dyDescent="0.25">
      <c r="B17" s="21">
        <v>15</v>
      </c>
      <c r="C17" s="10">
        <v>25</v>
      </c>
      <c r="D17" s="10">
        <v>30</v>
      </c>
      <c r="E17" s="84" t="s">
        <v>22</v>
      </c>
      <c r="F17" s="84"/>
      <c r="G17" s="84"/>
      <c r="H17" s="3">
        <v>1</v>
      </c>
      <c r="I17" s="97"/>
      <c r="J17" s="94"/>
      <c r="K17" s="89"/>
      <c r="L17" s="89"/>
      <c r="M17" s="90"/>
    </row>
    <row r="18" spans="2:13" ht="31.5" customHeight="1" x14ac:dyDescent="0.25">
      <c r="B18" s="21">
        <v>20</v>
      </c>
      <c r="C18" s="10">
        <v>15</v>
      </c>
      <c r="D18" s="10">
        <v>10</v>
      </c>
      <c r="E18" s="84" t="s">
        <v>23</v>
      </c>
      <c r="F18" s="84"/>
      <c r="G18" s="84"/>
      <c r="H18" s="3">
        <v>0.4</v>
      </c>
      <c r="I18" s="97"/>
      <c r="J18" s="94"/>
      <c r="K18" s="89"/>
      <c r="L18" s="89"/>
      <c r="M18" s="90"/>
    </row>
    <row r="19" spans="2:13" ht="31.5" customHeight="1" x14ac:dyDescent="0.25">
      <c r="B19" s="21">
        <v>25</v>
      </c>
      <c r="C19" s="10">
        <v>20</v>
      </c>
      <c r="D19" s="10">
        <v>20</v>
      </c>
      <c r="E19" s="84" t="s">
        <v>24</v>
      </c>
      <c r="F19" s="84"/>
      <c r="G19" s="84"/>
      <c r="H19" s="3">
        <v>1</v>
      </c>
      <c r="I19" s="97"/>
      <c r="J19" s="94"/>
      <c r="K19" s="89"/>
      <c r="L19" s="89"/>
      <c r="M19" s="90"/>
    </row>
    <row r="20" spans="2:13" ht="31.5" customHeight="1" thickBot="1" x14ac:dyDescent="0.3">
      <c r="B20" s="22">
        <v>10</v>
      </c>
      <c r="C20" s="23">
        <v>10</v>
      </c>
      <c r="D20" s="23">
        <v>10</v>
      </c>
      <c r="E20" s="85" t="s">
        <v>25</v>
      </c>
      <c r="F20" s="85"/>
      <c r="G20" s="85"/>
      <c r="H20" s="24">
        <v>0.6</v>
      </c>
      <c r="I20" s="98"/>
      <c r="J20" s="95"/>
      <c r="K20" s="91"/>
      <c r="L20" s="91"/>
      <c r="M20" s="92"/>
    </row>
    <row r="21" spans="2:13" ht="14.4" thickBot="1" x14ac:dyDescent="0.3"/>
    <row r="22" spans="2:13" ht="20.25" customHeight="1" x14ac:dyDescent="0.25">
      <c r="B22" s="72" t="s">
        <v>41</v>
      </c>
      <c r="C22" s="73"/>
      <c r="D22" s="73"/>
      <c r="E22" s="25">
        <v>1</v>
      </c>
      <c r="F22" s="78"/>
      <c r="G22" s="78"/>
      <c r="H22" s="78"/>
      <c r="I22" s="78"/>
      <c r="J22" s="78"/>
      <c r="K22" s="78"/>
      <c r="L22" s="78"/>
      <c r="M22" s="79"/>
    </row>
    <row r="23" spans="2:13" ht="20.25" customHeight="1" x14ac:dyDescent="0.25">
      <c r="B23" s="74"/>
      <c r="C23" s="75"/>
      <c r="D23" s="75"/>
      <c r="E23" s="10">
        <v>2</v>
      </c>
      <c r="F23" s="80"/>
      <c r="G23" s="80"/>
      <c r="H23" s="80"/>
      <c r="I23" s="80"/>
      <c r="J23" s="80"/>
      <c r="K23" s="80"/>
      <c r="L23" s="80"/>
      <c r="M23" s="81"/>
    </row>
    <row r="24" spans="2:13" ht="20.25" customHeight="1" x14ac:dyDescent="0.25">
      <c r="B24" s="74"/>
      <c r="C24" s="75"/>
      <c r="D24" s="75"/>
      <c r="E24" s="10">
        <v>3</v>
      </c>
      <c r="F24" s="80"/>
      <c r="G24" s="80"/>
      <c r="H24" s="80"/>
      <c r="I24" s="80"/>
      <c r="J24" s="80"/>
      <c r="K24" s="80"/>
      <c r="L24" s="80"/>
      <c r="M24" s="81"/>
    </row>
    <row r="25" spans="2:13" ht="20.25" customHeight="1" x14ac:dyDescent="0.25">
      <c r="B25" s="74"/>
      <c r="C25" s="75"/>
      <c r="D25" s="75"/>
      <c r="E25" s="10">
        <v>4</v>
      </c>
      <c r="F25" s="80"/>
      <c r="G25" s="80"/>
      <c r="H25" s="80"/>
      <c r="I25" s="80"/>
      <c r="J25" s="80"/>
      <c r="K25" s="80"/>
      <c r="L25" s="80"/>
      <c r="M25" s="81"/>
    </row>
    <row r="26" spans="2:13" ht="20.25" customHeight="1" thickBot="1" x14ac:dyDescent="0.3">
      <c r="B26" s="76"/>
      <c r="C26" s="77"/>
      <c r="D26" s="77"/>
      <c r="E26" s="23">
        <v>5</v>
      </c>
      <c r="F26" s="82"/>
      <c r="G26" s="82"/>
      <c r="H26" s="82"/>
      <c r="I26" s="82"/>
      <c r="J26" s="82"/>
      <c r="K26" s="82"/>
      <c r="L26" s="82"/>
      <c r="M26" s="83"/>
    </row>
    <row r="28" spans="2:13" ht="14.4" thickBot="1" x14ac:dyDescent="0.3"/>
    <row r="29" spans="2:13" ht="63" customHeight="1" thickBot="1" x14ac:dyDescent="0.3">
      <c r="B29" s="44" t="s">
        <v>68</v>
      </c>
      <c r="C29" s="45"/>
      <c r="D29" s="45"/>
      <c r="E29" s="45"/>
      <c r="F29" s="44" t="s">
        <v>69</v>
      </c>
      <c r="G29" s="45"/>
      <c r="H29" s="45"/>
      <c r="I29" s="46"/>
      <c r="J29" s="45" t="s">
        <v>70</v>
      </c>
      <c r="K29" s="45"/>
      <c r="L29" s="45"/>
      <c r="M29" s="46"/>
    </row>
  </sheetData>
  <mergeCells count="35">
    <mergeCell ref="B6:M6"/>
    <mergeCell ref="B7:E7"/>
    <mergeCell ref="E2:K5"/>
    <mergeCell ref="L2:M2"/>
    <mergeCell ref="L3:M3"/>
    <mergeCell ref="F7:H7"/>
    <mergeCell ref="I7:J7"/>
    <mergeCell ref="K7:M7"/>
    <mergeCell ref="B9:C11"/>
    <mergeCell ref="D9:M11"/>
    <mergeCell ref="B8:M8"/>
    <mergeCell ref="B13:H13"/>
    <mergeCell ref="B14:D14"/>
    <mergeCell ref="I13:M13"/>
    <mergeCell ref="E14:M14"/>
    <mergeCell ref="B12:M12"/>
    <mergeCell ref="E18:G18"/>
    <mergeCell ref="E19:G19"/>
    <mergeCell ref="E20:G20"/>
    <mergeCell ref="K15:M15"/>
    <mergeCell ref="K16:M20"/>
    <mergeCell ref="J16:J20"/>
    <mergeCell ref="I16:I20"/>
    <mergeCell ref="E16:G16"/>
    <mergeCell ref="E17:G17"/>
    <mergeCell ref="E15:G15"/>
    <mergeCell ref="B29:E29"/>
    <mergeCell ref="F29:I29"/>
    <mergeCell ref="J29:M29"/>
    <mergeCell ref="B22:D26"/>
    <mergeCell ref="F22:M22"/>
    <mergeCell ref="F23:M23"/>
    <mergeCell ref="F24:M24"/>
    <mergeCell ref="F25:M25"/>
    <mergeCell ref="F26:M26"/>
  </mergeCells>
  <conditionalFormatting sqref="F7:H7">
    <cfRule type="containsBlanks" dxfId="14" priority="10">
      <formula>LEN(TRIM(F7))=0</formula>
    </cfRule>
  </conditionalFormatting>
  <conditionalFormatting sqref="K7:M7">
    <cfRule type="containsBlanks" dxfId="13" priority="9">
      <formula>LEN(TRIM(K7))=0</formula>
    </cfRule>
  </conditionalFormatting>
  <conditionalFormatting sqref="D9:M11">
    <cfRule type="containsBlanks" dxfId="12" priority="8">
      <formula>LEN(TRIM(D9))=0</formula>
    </cfRule>
  </conditionalFormatting>
  <conditionalFormatting sqref="I13">
    <cfRule type="notContainsBlanks" dxfId="11" priority="7">
      <formula>LEN(TRIM(I13))&gt;0</formula>
    </cfRule>
  </conditionalFormatting>
  <conditionalFormatting sqref="I16">
    <cfRule type="cellIs" dxfId="10" priority="4" operator="between">
      <formula>80</formula>
      <formula>100</formula>
    </cfRule>
    <cfRule type="cellIs" dxfId="9" priority="5" operator="between">
      <formula>50</formula>
      <formula>79</formula>
    </cfRule>
    <cfRule type="cellIs" dxfId="8" priority="6" operator="between">
      <formula>0</formula>
      <formula>49</formula>
    </cfRule>
  </conditionalFormatting>
  <conditionalFormatting sqref="J16">
    <cfRule type="containsText" dxfId="7" priority="2" operator="containsText" text="NO">
      <formula>NOT(ISERROR(SEARCH("NO",J16)))</formula>
    </cfRule>
    <cfRule type="containsText" dxfId="6" priority="3" operator="containsText" text="SI">
      <formula>NOT(ISERROR(SEARCH("SI",J16)))</formula>
    </cfRule>
  </conditionalFormatting>
  <conditionalFormatting sqref="F22:M26">
    <cfRule type="containsBlanks" dxfId="5" priority="1">
      <formula>LEN(TRIM(F22))=0</formula>
    </cfRule>
  </conditionalFormatting>
  <dataValidations count="4">
    <dataValidation allowBlank="1" showInputMessage="1" showErrorMessage="1" prompt="Fecha en la que ingresa la propuesta al programa" sqref="I7:J7" xr:uid="{39AFEE4A-73A3-468E-BC74-BE0D095DB1B8}"/>
    <dataValidation allowBlank="1" showInputMessage="1" showErrorMessage="1" prompt="Código de la PQRFS" sqref="B7:E7" xr:uid="{79223DD0-BF25-448A-8E29-3D43AF029335}"/>
    <dataValidation allowBlank="1" showInputMessage="1" showErrorMessage="1" prompt="Resumen de la propuesta de mejora (situación inicial y situación deseada)" sqref="B9:C11" xr:uid="{D4232BDD-2BC4-4A12-A2BB-337659B48B10}"/>
    <dataValidation allowBlank="1" showInputMessage="1" showErrorMessage="1" prompt="Indique las razones de la valoración de la propuesta de mejora" sqref="K16:M20" xr:uid="{9E6B87CE-19A2-402C-99D3-59BDA0FBF254}"/>
  </dataValidations>
  <pageMargins left="0.7" right="0.7" top="0.75" bottom="0.75" header="0.3" footer="0.3"/>
  <pageSetup paperSize="9" orientation="portrait" r:id="rId1"/>
  <drawing r:id="rId2"/>
  <extLst>
    <ext xmlns:x14="http://schemas.microsoft.com/office/spreadsheetml/2009/9/main" uri="{CCE6A557-97BC-4b89-ADB6-D9C93CAAB3DF}">
      <x14:dataValidations xmlns:xm="http://schemas.microsoft.com/office/excel/2006/main" count="6">
        <x14:dataValidation type="list" allowBlank="1" showInputMessage="1" showErrorMessage="1" promptTitle="Observación" prompt="40% = No es replicable_x000a_60% = Es replicable en algunas áreas de la compañia_x000a_100% = Es replicable en toda la compañia" xr:uid="{DD7D4F4C-FCC8-4E84-A5BA-700639679147}">
          <x14:formula1>
            <xm:f>Hoja2!$A$4:$A$6</xm:f>
          </x14:formula1>
          <xm:sqref>H20</xm:sqref>
        </x14:dataValidation>
        <x14:dataValidation type="list" allowBlank="1" showInputMessage="1" showErrorMessage="1" promptTitle="Observación" prompt="40% = Baja_x000a_60% = Media_x000a_100% = Alta" xr:uid="{884B519A-D75E-4D4F-BEDF-A74BC4599CE8}">
          <x14:formula1>
            <xm:f>Hoja2!$A$4:$A$6</xm:f>
          </x14:formula1>
          <xm:sqref>H18:H19</xm:sqref>
        </x14:dataValidation>
        <x14:dataValidation type="list" allowBlank="1" showInputMessage="1" showErrorMessage="1" promptTitle="Observación" prompt="40% = Alto esfuerzo - Bajo impacto_x000a_60% = Medio_x000a_100% = Bajo esfuerzo - Alto impacto" xr:uid="{1B484D74-E4CE-4DD8-8FE7-B3C9375FCF96}">
          <x14:formula1>
            <xm:f>Hoja2!$A$4:$A$6</xm:f>
          </x14:formula1>
          <xm:sqref>H17</xm:sqref>
        </x14:dataValidation>
        <x14:dataValidation type="list" allowBlank="1" showInputMessage="1" showErrorMessage="1" promptTitle="Observación" prompt="40% = Mejora_x000a_60% = Adición_x000a_100% = Producto Nuevo" xr:uid="{D4D7D416-ECB1-49DC-88C9-02879C75C22F}">
          <x14:formula1>
            <xm:f>Hoja2!$A$4:$A$6</xm:f>
          </x14:formula1>
          <xm:sqref>H16</xm:sqref>
        </x14:dataValidation>
        <x14:dataValidation type="list" allowBlank="1" showInputMessage="1" showErrorMessage="1" error="Seleccione la célula ágil correspondiente" prompt="Seleccione la célula ágil" xr:uid="{67F13962-B9D9-44CA-807A-4D3C16014A8A}">
          <x14:formula1>
            <xm:f>Hoja2!$A$8:$A$10</xm:f>
          </x14:formula1>
          <xm:sqref>I13:M13</xm:sqref>
        </x14:dataValidation>
        <x14:dataValidation type="list" allowBlank="1" showInputMessage="1" showErrorMessage="1" prompt="Selecciona si la propuesta es viable o no para la compañia en el momento de la valoración" xr:uid="{23104119-B042-498F-82F5-CBE35BE23359}">
          <x14:formula1>
            <xm:f>Hoja2!$B$8:$B$9</xm:f>
          </x14:formula1>
          <xm:sqref>J16:J20</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2A6D2-300C-4527-9454-E811B818425C}">
  <sheetPr codeName="Hoja3"/>
  <dimension ref="A1:F10"/>
  <sheetViews>
    <sheetView workbookViewId="0">
      <selection activeCell="B8" sqref="B8:B9"/>
    </sheetView>
  </sheetViews>
  <sheetFormatPr baseColWidth="10" defaultRowHeight="14.4" x14ac:dyDescent="0.3"/>
  <cols>
    <col min="1" max="1" width="12.44140625" customWidth="1"/>
    <col min="2" max="2" width="21.33203125" customWidth="1"/>
    <col min="3" max="3" width="31.44140625" customWidth="1"/>
    <col min="4" max="4" width="24.6640625" customWidth="1"/>
    <col min="5" max="5" width="18" customWidth="1"/>
    <col min="6" max="6" width="26.44140625" customWidth="1"/>
  </cols>
  <sheetData>
    <row r="1" spans="1:6" x14ac:dyDescent="0.3">
      <c r="A1" s="120" t="s">
        <v>26</v>
      </c>
      <c r="B1" s="120"/>
      <c r="C1" s="120"/>
      <c r="D1" s="120"/>
      <c r="E1" s="120"/>
      <c r="F1" s="120"/>
    </row>
    <row r="2" spans="1:6" x14ac:dyDescent="0.3">
      <c r="A2" s="121" t="s">
        <v>17</v>
      </c>
      <c r="B2" s="122" t="s">
        <v>21</v>
      </c>
      <c r="C2" s="124" t="s">
        <v>22</v>
      </c>
      <c r="D2" s="124" t="s">
        <v>23</v>
      </c>
      <c r="E2" s="124" t="s">
        <v>24</v>
      </c>
      <c r="F2" s="126" t="s">
        <v>25</v>
      </c>
    </row>
    <row r="3" spans="1:6" x14ac:dyDescent="0.3">
      <c r="A3" s="121"/>
      <c r="B3" s="123"/>
      <c r="C3" s="125"/>
      <c r="D3" s="125"/>
      <c r="E3" s="125"/>
      <c r="F3" s="127"/>
    </row>
    <row r="4" spans="1:6" ht="32.25" customHeight="1" x14ac:dyDescent="0.3">
      <c r="A4" s="6">
        <v>0.4</v>
      </c>
      <c r="B4" s="7" t="s">
        <v>27</v>
      </c>
      <c r="C4" s="7" t="s">
        <v>28</v>
      </c>
      <c r="D4" s="7" t="s">
        <v>29</v>
      </c>
      <c r="E4" s="7" t="s">
        <v>29</v>
      </c>
      <c r="F4" s="7" t="s">
        <v>30</v>
      </c>
    </row>
    <row r="5" spans="1:6" ht="32.25" customHeight="1" x14ac:dyDescent="0.3">
      <c r="A5" s="6">
        <v>0.6</v>
      </c>
      <c r="B5" s="7" t="s">
        <v>31</v>
      </c>
      <c r="C5" s="7" t="s">
        <v>32</v>
      </c>
      <c r="D5" s="7" t="s">
        <v>33</v>
      </c>
      <c r="E5" s="7" t="s">
        <v>33</v>
      </c>
      <c r="F5" s="7" t="s">
        <v>34</v>
      </c>
    </row>
    <row r="6" spans="1:6" ht="32.25" customHeight="1" x14ac:dyDescent="0.3">
      <c r="A6" s="6">
        <v>1</v>
      </c>
      <c r="B6" s="7" t="s">
        <v>35</v>
      </c>
      <c r="C6" s="7" t="s">
        <v>36</v>
      </c>
      <c r="D6" s="7" t="s">
        <v>37</v>
      </c>
      <c r="E6" s="7" t="s">
        <v>37</v>
      </c>
      <c r="F6" s="7" t="s">
        <v>38</v>
      </c>
    </row>
    <row r="8" spans="1:6" x14ac:dyDescent="0.3">
      <c r="A8" s="8" t="s">
        <v>15</v>
      </c>
      <c r="B8" s="9" t="s">
        <v>39</v>
      </c>
    </row>
    <row r="9" spans="1:6" x14ac:dyDescent="0.3">
      <c r="A9" s="8" t="s">
        <v>13</v>
      </c>
      <c r="B9" s="9" t="s">
        <v>40</v>
      </c>
    </row>
    <row r="10" spans="1:6" x14ac:dyDescent="0.3">
      <c r="A10" s="8" t="s">
        <v>14</v>
      </c>
    </row>
  </sheetData>
  <mergeCells count="7">
    <mergeCell ref="A1:F1"/>
    <mergeCell ref="A2:A3"/>
    <mergeCell ref="B2:B3"/>
    <mergeCell ref="C2:C3"/>
    <mergeCell ref="D2:D3"/>
    <mergeCell ref="E2:E3"/>
    <mergeCell ref="F2:F3"/>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F1C877-2FB2-45D9-9992-9F82688155A9}">
  <sheetPr codeName="Hoja4">
    <tabColor theme="8" tint="-0.249977111117893"/>
  </sheetPr>
  <dimension ref="B1:M23"/>
  <sheetViews>
    <sheetView showGridLines="0" topLeftCell="A7" zoomScale="80" zoomScaleNormal="80" workbookViewId="0">
      <selection activeCell="E14" sqref="E14:M14"/>
    </sheetView>
  </sheetViews>
  <sheetFormatPr baseColWidth="10" defaultRowHeight="14.4" x14ac:dyDescent="0.3"/>
  <cols>
    <col min="1" max="1" width="2.88671875" customWidth="1"/>
    <col min="10" max="10" width="12.33203125" bestFit="1" customWidth="1"/>
  </cols>
  <sheetData>
    <row r="1" spans="2:13" ht="15" thickBot="1" x14ac:dyDescent="0.35"/>
    <row r="2" spans="2:13" ht="25.5" customHeight="1" x14ac:dyDescent="0.3">
      <c r="B2" s="11" t="s">
        <v>0</v>
      </c>
      <c r="C2" s="12"/>
      <c r="D2" s="12"/>
      <c r="E2" s="58" t="s">
        <v>71</v>
      </c>
      <c r="F2" s="59"/>
      <c r="G2" s="59"/>
      <c r="H2" s="59"/>
      <c r="I2" s="59"/>
      <c r="J2" s="59"/>
      <c r="K2" s="60"/>
      <c r="L2" s="113" t="s">
        <v>1</v>
      </c>
      <c r="M2" s="114"/>
    </row>
    <row r="3" spans="2:13" ht="25.5" customHeight="1" x14ac:dyDescent="0.3">
      <c r="B3" s="13"/>
      <c r="C3" s="14"/>
      <c r="D3" s="14"/>
      <c r="E3" s="61"/>
      <c r="F3" s="62"/>
      <c r="G3" s="62"/>
      <c r="H3" s="62"/>
      <c r="I3" s="62"/>
      <c r="J3" s="62"/>
      <c r="K3" s="63"/>
      <c r="L3" s="115" t="s">
        <v>2</v>
      </c>
      <c r="M3" s="116"/>
    </row>
    <row r="4" spans="2:13" ht="25.5" customHeight="1" x14ac:dyDescent="0.3">
      <c r="B4" s="13"/>
      <c r="C4" s="14"/>
      <c r="D4" s="14"/>
      <c r="E4" s="61"/>
      <c r="F4" s="62"/>
      <c r="G4" s="62"/>
      <c r="H4" s="62"/>
      <c r="I4" s="62"/>
      <c r="J4" s="62"/>
      <c r="K4" s="63"/>
      <c r="L4" s="2" t="s">
        <v>3</v>
      </c>
      <c r="M4" s="15" t="s">
        <v>5</v>
      </c>
    </row>
    <row r="5" spans="2:13" ht="25.5" customHeight="1" thickBot="1" x14ac:dyDescent="0.35">
      <c r="B5" s="16"/>
      <c r="C5" s="17"/>
      <c r="D5" s="17"/>
      <c r="E5" s="64"/>
      <c r="F5" s="65"/>
      <c r="G5" s="65"/>
      <c r="H5" s="65"/>
      <c r="I5" s="65"/>
      <c r="J5" s="65"/>
      <c r="K5" s="66"/>
      <c r="L5" s="18" t="s">
        <v>6</v>
      </c>
      <c r="M5" s="19" t="s">
        <v>4</v>
      </c>
    </row>
    <row r="6" spans="2:13" ht="15" thickBot="1" x14ac:dyDescent="0.35">
      <c r="B6" s="155"/>
      <c r="C6" s="155"/>
      <c r="D6" s="155"/>
      <c r="E6" s="155"/>
      <c r="F6" s="155"/>
      <c r="G6" s="155"/>
      <c r="H6" s="155"/>
      <c r="I6" s="155"/>
      <c r="J6" s="155"/>
      <c r="K6" s="155"/>
      <c r="L6" s="155"/>
      <c r="M6" s="155"/>
    </row>
    <row r="7" spans="2:13" s="27" customFormat="1" ht="24" customHeight="1" thickBot="1" x14ac:dyDescent="0.35">
      <c r="B7" s="47" t="s">
        <v>42</v>
      </c>
      <c r="C7" s="48"/>
      <c r="D7" s="156"/>
      <c r="E7" s="117">
        <f>Valoración!I13</f>
        <v>0</v>
      </c>
      <c r="F7" s="117"/>
      <c r="G7" s="117"/>
      <c r="H7" s="157" t="s">
        <v>43</v>
      </c>
      <c r="I7" s="48"/>
      <c r="J7" s="156"/>
      <c r="K7" s="158">
        <f>Valoración!I16</f>
        <v>0</v>
      </c>
      <c r="L7" s="158"/>
      <c r="M7" s="159"/>
    </row>
    <row r="8" spans="2:13" ht="15" thickBot="1" x14ac:dyDescent="0.35">
      <c r="B8" s="128"/>
      <c r="C8" s="128"/>
      <c r="D8" s="128"/>
      <c r="E8" s="128"/>
      <c r="F8" s="128"/>
      <c r="G8" s="128"/>
      <c r="H8" s="128"/>
      <c r="I8" s="128"/>
      <c r="J8" s="128"/>
      <c r="K8" s="128"/>
      <c r="L8" s="128"/>
      <c r="M8" s="128"/>
    </row>
    <row r="9" spans="2:13" s="27" customFormat="1" ht="23.25" customHeight="1" x14ac:dyDescent="0.3">
      <c r="B9" s="147" t="s">
        <v>44</v>
      </c>
      <c r="C9" s="148"/>
      <c r="D9" s="148"/>
      <c r="E9" s="78"/>
      <c r="F9" s="78"/>
      <c r="G9" s="78"/>
      <c r="H9" s="78"/>
      <c r="I9" s="78"/>
      <c r="J9" s="78"/>
      <c r="K9" s="78"/>
      <c r="L9" s="78"/>
      <c r="M9" s="79"/>
    </row>
    <row r="10" spans="2:13" x14ac:dyDescent="0.3">
      <c r="B10" s="138" t="s">
        <v>45</v>
      </c>
      <c r="C10" s="139"/>
      <c r="D10" s="139"/>
      <c r="E10" s="149" t="s">
        <v>46</v>
      </c>
      <c r="F10" s="149"/>
      <c r="G10" s="150"/>
      <c r="H10" s="151"/>
      <c r="I10" s="152"/>
      <c r="J10" s="26" t="s">
        <v>50</v>
      </c>
      <c r="K10" s="153" t="str">
        <f>IF(G10="NO","N/A","")</f>
        <v/>
      </c>
      <c r="L10" s="153"/>
      <c r="M10" s="154"/>
    </row>
    <row r="11" spans="2:13" x14ac:dyDescent="0.3">
      <c r="B11" s="138"/>
      <c r="C11" s="139"/>
      <c r="D11" s="139"/>
      <c r="E11" s="149" t="s">
        <v>47</v>
      </c>
      <c r="F11" s="149"/>
      <c r="G11" s="150"/>
      <c r="H11" s="151"/>
      <c r="I11" s="152"/>
      <c r="J11" s="26" t="s">
        <v>51</v>
      </c>
      <c r="K11" s="153" t="str">
        <f t="shared" ref="K11:K13" si="0">IF(G11="NO","N/A","")</f>
        <v/>
      </c>
      <c r="L11" s="153"/>
      <c r="M11" s="154"/>
    </row>
    <row r="12" spans="2:13" x14ac:dyDescent="0.3">
      <c r="B12" s="138"/>
      <c r="C12" s="139"/>
      <c r="D12" s="139"/>
      <c r="E12" s="149" t="s">
        <v>48</v>
      </c>
      <c r="F12" s="149"/>
      <c r="G12" s="150"/>
      <c r="H12" s="151"/>
      <c r="I12" s="152"/>
      <c r="J12" s="26" t="s">
        <v>52</v>
      </c>
      <c r="K12" s="153" t="str">
        <f t="shared" si="0"/>
        <v/>
      </c>
      <c r="L12" s="153"/>
      <c r="M12" s="154"/>
    </row>
    <row r="13" spans="2:13" x14ac:dyDescent="0.3">
      <c r="B13" s="138"/>
      <c r="C13" s="139"/>
      <c r="D13" s="139"/>
      <c r="E13" s="149" t="s">
        <v>49</v>
      </c>
      <c r="F13" s="149"/>
      <c r="G13" s="150"/>
      <c r="H13" s="151"/>
      <c r="I13" s="152"/>
      <c r="J13" s="26" t="s">
        <v>52</v>
      </c>
      <c r="K13" s="153" t="str">
        <f t="shared" si="0"/>
        <v/>
      </c>
      <c r="L13" s="153"/>
      <c r="M13" s="154"/>
    </row>
    <row r="14" spans="2:13" ht="56.25" customHeight="1" x14ac:dyDescent="0.3">
      <c r="B14" s="138" t="s">
        <v>53</v>
      </c>
      <c r="C14" s="139"/>
      <c r="D14" s="139"/>
      <c r="E14" s="140"/>
      <c r="F14" s="140"/>
      <c r="G14" s="140"/>
      <c r="H14" s="140"/>
      <c r="I14" s="140"/>
      <c r="J14" s="140"/>
      <c r="K14" s="140"/>
      <c r="L14" s="140"/>
      <c r="M14" s="141"/>
    </row>
    <row r="15" spans="2:13" ht="45.75" customHeight="1" thickBot="1" x14ac:dyDescent="0.35">
      <c r="B15" s="142" t="s">
        <v>54</v>
      </c>
      <c r="C15" s="143"/>
      <c r="D15" s="143"/>
      <c r="E15" s="144"/>
      <c r="F15" s="145"/>
      <c r="G15" s="145"/>
      <c r="H15" s="145"/>
      <c r="I15" s="145"/>
      <c r="J15" s="145"/>
      <c r="K15" s="145"/>
      <c r="L15" s="145"/>
      <c r="M15" s="146"/>
    </row>
    <row r="16" spans="2:13" ht="15.75" customHeight="1" thickBot="1" x14ac:dyDescent="0.35">
      <c r="B16" s="128"/>
      <c r="C16" s="128"/>
      <c r="D16" s="128"/>
      <c r="E16" s="128"/>
      <c r="F16" s="128"/>
      <c r="G16" s="128"/>
      <c r="H16" s="128"/>
      <c r="I16" s="128"/>
      <c r="J16" s="128"/>
      <c r="K16" s="128"/>
      <c r="L16" s="128"/>
      <c r="M16" s="128"/>
    </row>
    <row r="17" spans="2:13" s="27" customFormat="1" ht="24" customHeight="1" x14ac:dyDescent="0.3">
      <c r="B17" s="129" t="s">
        <v>55</v>
      </c>
      <c r="C17" s="130"/>
      <c r="D17" s="130"/>
      <c r="E17" s="135" t="s">
        <v>56</v>
      </c>
      <c r="F17" s="135"/>
      <c r="G17" s="135"/>
      <c r="H17" s="78"/>
      <c r="I17" s="78"/>
      <c r="J17" s="78"/>
      <c r="K17" s="78"/>
      <c r="L17" s="78"/>
      <c r="M17" s="79"/>
    </row>
    <row r="18" spans="2:13" s="27" customFormat="1" ht="24" customHeight="1" x14ac:dyDescent="0.3">
      <c r="B18" s="131"/>
      <c r="C18" s="132"/>
      <c r="D18" s="132"/>
      <c r="E18" s="136" t="s">
        <v>57</v>
      </c>
      <c r="F18" s="136"/>
      <c r="G18" s="136"/>
      <c r="H18" s="80"/>
      <c r="I18" s="80"/>
      <c r="J18" s="80"/>
      <c r="K18" s="80"/>
      <c r="L18" s="80"/>
      <c r="M18" s="81"/>
    </row>
    <row r="19" spans="2:13" s="27" customFormat="1" ht="24" customHeight="1" x14ac:dyDescent="0.3">
      <c r="B19" s="131"/>
      <c r="C19" s="132"/>
      <c r="D19" s="132"/>
      <c r="E19" s="136" t="s">
        <v>58</v>
      </c>
      <c r="F19" s="136"/>
      <c r="G19" s="136"/>
      <c r="H19" s="80"/>
      <c r="I19" s="80"/>
      <c r="J19" s="80"/>
      <c r="K19" s="80"/>
      <c r="L19" s="80"/>
      <c r="M19" s="81"/>
    </row>
    <row r="20" spans="2:13" s="27" customFormat="1" ht="24" customHeight="1" thickBot="1" x14ac:dyDescent="0.35">
      <c r="B20" s="133"/>
      <c r="C20" s="134"/>
      <c r="D20" s="134"/>
      <c r="E20" s="137" t="s">
        <v>59</v>
      </c>
      <c r="F20" s="137"/>
      <c r="G20" s="137"/>
      <c r="H20" s="82"/>
      <c r="I20" s="82"/>
      <c r="J20" s="82"/>
      <c r="K20" s="82"/>
      <c r="L20" s="82"/>
      <c r="M20" s="83"/>
    </row>
    <row r="22" spans="2:13" ht="15" thickBot="1" x14ac:dyDescent="0.35"/>
    <row r="23" spans="2:13" ht="73.5" customHeight="1" thickBot="1" x14ac:dyDescent="0.35">
      <c r="B23" s="44" t="s">
        <v>68</v>
      </c>
      <c r="C23" s="45"/>
      <c r="D23" s="45"/>
      <c r="E23" s="45"/>
      <c r="F23" s="44" t="s">
        <v>69</v>
      </c>
      <c r="G23" s="45"/>
      <c r="H23" s="45"/>
      <c r="I23" s="46"/>
      <c r="J23" s="45" t="s">
        <v>70</v>
      </c>
      <c r="K23" s="45"/>
      <c r="L23" s="45"/>
      <c r="M23" s="46"/>
    </row>
  </sheetData>
  <mergeCells count="41">
    <mergeCell ref="E2:K5"/>
    <mergeCell ref="L2:M2"/>
    <mergeCell ref="L3:M3"/>
    <mergeCell ref="B6:M6"/>
    <mergeCell ref="K13:M13"/>
    <mergeCell ref="B7:D7"/>
    <mergeCell ref="E7:G7"/>
    <mergeCell ref="H7:J7"/>
    <mergeCell ref="K7:M7"/>
    <mergeCell ref="B15:D15"/>
    <mergeCell ref="E15:M15"/>
    <mergeCell ref="B9:D9"/>
    <mergeCell ref="E9:M9"/>
    <mergeCell ref="B10:D13"/>
    <mergeCell ref="E10:F10"/>
    <mergeCell ref="E11:F11"/>
    <mergeCell ref="E12:F12"/>
    <mergeCell ref="E13:F13"/>
    <mergeCell ref="G10:I10"/>
    <mergeCell ref="G11:I11"/>
    <mergeCell ref="G12:I12"/>
    <mergeCell ref="G13:I13"/>
    <mergeCell ref="K10:M10"/>
    <mergeCell ref="K11:M11"/>
    <mergeCell ref="K12:M12"/>
    <mergeCell ref="B23:E23"/>
    <mergeCell ref="F23:I23"/>
    <mergeCell ref="J23:M23"/>
    <mergeCell ref="B8:M8"/>
    <mergeCell ref="B16:M16"/>
    <mergeCell ref="B17:D20"/>
    <mergeCell ref="E17:G17"/>
    <mergeCell ref="E18:G18"/>
    <mergeCell ref="E19:G19"/>
    <mergeCell ref="E20:G20"/>
    <mergeCell ref="H17:M17"/>
    <mergeCell ref="H18:M18"/>
    <mergeCell ref="H19:M19"/>
    <mergeCell ref="H20:M20"/>
    <mergeCell ref="B14:D14"/>
    <mergeCell ref="E14:M14"/>
  </mergeCells>
  <conditionalFormatting sqref="E7:G7">
    <cfRule type="containsBlanks" dxfId="4" priority="5">
      <formula>LEN(TRIM(E7))=0</formula>
    </cfRule>
  </conditionalFormatting>
  <conditionalFormatting sqref="K7:M7">
    <cfRule type="containsBlanks" dxfId="3" priority="4">
      <formula>LEN(TRIM(K7))=0</formula>
    </cfRule>
  </conditionalFormatting>
  <conditionalFormatting sqref="E9:M9">
    <cfRule type="containsBlanks" dxfId="2" priority="3">
      <formula>LEN(TRIM(E9))=0</formula>
    </cfRule>
  </conditionalFormatting>
  <conditionalFormatting sqref="G10:I13 E14:M15 K10:M13">
    <cfRule type="containsBlanks" dxfId="1" priority="2">
      <formula>LEN(TRIM(E10))=0</formula>
    </cfRule>
  </conditionalFormatting>
  <conditionalFormatting sqref="H17:M20">
    <cfRule type="containsBlanks" dxfId="0" priority="1">
      <formula>LEN(TRIM(H17))=0</formula>
    </cfRule>
  </conditionalFormatting>
  <pageMargins left="0.7" right="0.7" top="0.75" bottom="0.75" header="0.3" footer="0.3"/>
  <pageSetup paperSize="9" orientation="portrait" r:id="rId1"/>
  <drawing r:id="rId2"/>
  <extLst>
    <ext xmlns:x14="http://schemas.microsoft.com/office/spreadsheetml/2009/9/main" uri="{CCE6A557-97BC-4b89-ADB6-D9C93CAAB3DF}">
      <x14:dataValidations xmlns:xm="http://schemas.microsoft.com/office/excel/2006/main" count="1">
        <x14:dataValidation type="list" allowBlank="1" showInputMessage="1" showErrorMessage="1" prompt="Seleccione si o no según aplique" xr:uid="{2FAE5B5E-93F7-4D27-A04D-349589E1534B}">
          <x14:formula1>
            <xm:f>Hoja2!$B$8:$B$9</xm:f>
          </x14:formula1>
          <xm:sqref>G10:I13</xm:sqref>
        </x14:dataValidation>
      </x14:dataValidation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4</vt:i4>
      </vt:variant>
    </vt:vector>
  </HeadingPairs>
  <TitlesOfParts>
    <vt:vector size="4" baseType="lpstr">
      <vt:lpstr>FORMATO GQ-016</vt:lpstr>
      <vt:lpstr>Valoración</vt:lpstr>
      <vt:lpstr>Hoja2</vt:lpstr>
      <vt:lpstr>Informe</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Yuliana Marcela Vergara Marin</dc:creator>
  <cp:lastModifiedBy>Mayer Hans</cp:lastModifiedBy>
  <dcterms:created xsi:type="dcterms:W3CDTF">2021-03-18T21:09:20Z</dcterms:created>
  <dcterms:modified xsi:type="dcterms:W3CDTF">2022-02-18T01:01:45Z</dcterms:modified>
</cp:coreProperties>
</file>