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435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K12" i="3"/>
  <c r="K13" i="3"/>
  <c r="E7" i="3"/>
  <c r="K7" i="3" l="1"/>
</calcChain>
</file>

<file path=xl/sharedStrings.xml><?xml version="1.0" encoding="utf-8"?>
<sst xmlns="http://schemas.openxmlformats.org/spreadsheetml/2006/main" count="121" uniqueCount="81">
  <si>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</si>
  <si>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</si>
  <si>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</si>
  <si>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</si>
  <si>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</si>
  <si>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</si>
  <si>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</si>
  <si>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</si>
  <si>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</si>
  <si>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</si>
  <si>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</si>
  <si>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</si>
  <si>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</si>
  <si>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</si>
  <si>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</si>
  <si>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</si>
  <si>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</si>
  <si>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</si>
  <si>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</si>
  <si>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</si>
  <si>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</si>
  <si>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</si>
  <si>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</si>
  <si>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</si>
  <si>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</si>
  <si>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</si>
  <si>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</si>
  <si>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</si>
  <si>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</si>
  <si>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</si>
  <si>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</si>
  <si>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</si>
  <si>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</si>
  <si>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</si>
  <si>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</si>
  <si>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</si>
  <si>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</si>
  <si>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</si>
  <si>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</si>
  <si>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</si>
  <si>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</si>
  <si>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</si>
  <si>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</si>
  <si>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</si>
  <si>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</si>
  <si>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</si>
  <si>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</si>
  <si>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</si>
  <si>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</si>
  <si>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</si>
  <si>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</si>
  <si>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</si>
  <si>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</si>
  <si>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</si>
  <si>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</si>
  <si>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</si>
  <si>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</si>
  <si>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</si>
  <si>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</si>
  <si>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</si>
  <si>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</si>
  <si>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</si>
  <si>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</si>
  <si>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</si>
  <si>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</si>
  <si>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</si>
  <si>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</si>
  <si>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</si>
  <si>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</si>
  <si>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</si>
  <si>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</si>
  <si>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</si>
  <si>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</si>
  <si>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AUTOMATIZACION PROCESOS DE GESTION DE SST (AUDIOTIRAS, INPECCIONES Y REQUISITOS DE SST)</t>
  </si>
  <si>
    <t>NATALIA LOPEZ MARIN SISTEMAS INTEGRADOS DE GESTION.</t>
  </si>
  <si>
    <t xml:space="preserve">Actualmnete contamos con un sistema integrado de gestión, documentado con formatos en excel, word de manera manual y poco articulada </t>
  </si>
  <si>
    <t xml:space="preserve">brindaría información estratégica para el seguimiento de actividades realizadas dentro del Sistema de Seguridad y Salud en el Trabajo, que apoyen actividade en campo y la mejora de toma de decisiones
Dar a conocer oferta de servicio para la automatización de diferentes procesos en el SG SST de la empresa; brindando así, facilidad para:
• Controlar un gran volumen de tareas
• Organización y fácil acceso a la documentación
• Vinculación entre tareas
• Minimización de costos aumentos de beneficios
• Mayor productividad
• Ahorro de tiempo
• Soportes legales
• Construcción de reportes automáticos
• Informes en tiempo real
Licencia de Acceso Web, Licencia Moviles, 
Automatizacion e formularios Tableros gerenciales </t>
  </si>
  <si>
    <t>Lograr integrar, sistematizar las actividades y la gestión de seguridad y salud en el trabajo en campo y en la gestión adminsitrativa integrandolo a las actividades y aplicaciones de la operación.</t>
  </si>
  <si>
    <t>Aplica para toda la operacion de la empresa</t>
  </si>
  <si>
    <t xml:space="preserve">Se requiere una inversion, diseño e implementacion. </t>
  </si>
  <si>
    <t>Propuesta de mejora que busca integrar y automatizar los procesos de seguridad y salud en el trabajo.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</si>
</sst>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4" fontId="4" fillId="4" borderId="14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42" fontId="4" fillId="4" borderId="4" xfId="3" applyFont="1" applyFill="1" applyBorder="1" applyAlignment="1">
      <alignment horizontal="center" vertical="center"/>
    </xf>
    <xf numFmtId="42" fontId="4" fillId="4" borderId="22" xfId="3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4">
    <cellStyle name="Moneda [0]" xfId="3" builtinId="7"/>
    <cellStyle name="Moneda 2" xfId="2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119061</xdr:colOff>
      <xdr:row>16</xdr:row>
      <xdr:rowOff>0</xdr:rowOff>
    </xdr:from>
    <xdr:to>
      <xdr:col>6</xdr:col>
      <xdr:colOff>547687</xdr:colOff>
      <xdr:row>25</xdr:row>
      <xdr:rowOff>107156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999" y="7298531"/>
          <a:ext cx="3548063" cy="2035969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>
    <xdr:from>
      <xdr:col>7</xdr:col>
      <xdr:colOff>447830</xdr:colOff>
      <xdr:row>16</xdr:row>
      <xdr:rowOff>142876</xdr:rowOff>
    </xdr:from>
    <xdr:to>
      <xdr:col>12</xdr:col>
      <xdr:colOff>662222</xdr:colOff>
      <xdr:row>25</xdr:row>
      <xdr:rowOff>71437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53205" y="7441407"/>
          <a:ext cx="4024392" cy="1857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 tint="-0.249977111117893"/>
  </sheetPr>
  <dimension ref="B1:M33"/>
  <sheetViews>
    <sheetView showGridLines="0" tabSelected="1" topLeftCell="A4" zoomScale="80" zoomScaleNormal="80" workbookViewId="0">
      <selection activeCell="H11" sqref="H11:M15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32" t="s">
        <v>1</v>
      </c>
      <c r="M2" s="33"/>
    </row>
    <row r="3" spans="2:13" ht="19.5" customHeight="1" thickBot="1" x14ac:dyDescent="0.35">
      <c r="B3" s="13"/>
      <c r="C3" s="14"/>
      <c r="D3" s="14"/>
      <c r="E3" s="37"/>
      <c r="F3" s="38"/>
      <c r="G3" s="38"/>
      <c r="H3" s="38"/>
      <c r="I3" s="38"/>
      <c r="J3" s="38"/>
      <c r="K3" s="39"/>
      <c r="L3" s="43" t="s">
        <v>2</v>
      </c>
      <c r="M3" s="44"/>
    </row>
    <row r="4" spans="2:13" ht="29.25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48" t="s">
        <v>60</v>
      </c>
      <c r="C7" s="49"/>
      <c r="D7" s="50"/>
      <c r="E7" s="45" t="s">
        <v>73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5">
      <c r="B8" s="51" t="s">
        <v>72</v>
      </c>
      <c r="C8" s="52"/>
      <c r="D8" s="53"/>
      <c r="E8" s="45" t="s">
        <v>74</v>
      </c>
      <c r="F8" s="46"/>
      <c r="G8" s="46"/>
      <c r="H8" s="46"/>
      <c r="I8" s="46"/>
      <c r="J8" s="46"/>
      <c r="K8" s="46"/>
      <c r="L8" s="46"/>
      <c r="M8" s="47"/>
    </row>
    <row r="9" spans="2:13" ht="17.25" thickBot="1" x14ac:dyDescent="0.35"/>
    <row r="10" spans="2:13" s="28" customFormat="1" ht="24" customHeight="1" thickBot="1" x14ac:dyDescent="0.3">
      <c r="B10" s="54" t="s">
        <v>61</v>
      </c>
      <c r="C10" s="55"/>
      <c r="D10" s="55"/>
      <c r="E10" s="55"/>
      <c r="F10" s="55"/>
      <c r="G10" s="56"/>
      <c r="H10" s="54" t="s">
        <v>62</v>
      </c>
      <c r="I10" s="55"/>
      <c r="J10" s="55"/>
      <c r="K10" s="55"/>
      <c r="L10" s="55"/>
      <c r="M10" s="56"/>
    </row>
    <row r="11" spans="2:13" x14ac:dyDescent="0.3">
      <c r="B11" s="57" t="s">
        <v>75</v>
      </c>
      <c r="C11" s="58"/>
      <c r="D11" s="58"/>
      <c r="E11" s="58"/>
      <c r="F11" s="58"/>
      <c r="G11" s="59"/>
      <c r="H11" s="57" t="s">
        <v>76</v>
      </c>
      <c r="I11" s="58"/>
      <c r="J11" s="58"/>
      <c r="K11" s="58"/>
      <c r="L11" s="58"/>
      <c r="M11" s="59"/>
    </row>
    <row r="12" spans="2:13" x14ac:dyDescent="0.3">
      <c r="B12" s="60"/>
      <c r="C12" s="61"/>
      <c r="D12" s="61"/>
      <c r="E12" s="61"/>
      <c r="F12" s="61"/>
      <c r="G12" s="62"/>
      <c r="H12" s="60"/>
      <c r="I12" s="61"/>
      <c r="J12" s="61"/>
      <c r="K12" s="61"/>
      <c r="L12" s="61"/>
      <c r="M12" s="62"/>
    </row>
    <row r="13" spans="2:13" x14ac:dyDescent="0.3">
      <c r="B13" s="60"/>
      <c r="C13" s="61"/>
      <c r="D13" s="61"/>
      <c r="E13" s="61"/>
      <c r="F13" s="61"/>
      <c r="G13" s="62"/>
      <c r="H13" s="60"/>
      <c r="I13" s="61"/>
      <c r="J13" s="61"/>
      <c r="K13" s="61"/>
      <c r="L13" s="61"/>
      <c r="M13" s="62"/>
    </row>
    <row r="14" spans="2:13" x14ac:dyDescent="0.3">
      <c r="B14" s="60"/>
      <c r="C14" s="61"/>
      <c r="D14" s="61"/>
      <c r="E14" s="61"/>
      <c r="F14" s="61"/>
      <c r="G14" s="62"/>
      <c r="H14" s="60"/>
      <c r="I14" s="61"/>
      <c r="J14" s="61"/>
      <c r="K14" s="61"/>
      <c r="L14" s="61"/>
      <c r="M14" s="62"/>
    </row>
    <row r="15" spans="2:13" ht="241.5" customHeight="1" thickBot="1" x14ac:dyDescent="0.35">
      <c r="B15" s="63"/>
      <c r="C15" s="64"/>
      <c r="D15" s="64"/>
      <c r="E15" s="64"/>
      <c r="F15" s="64"/>
      <c r="G15" s="65"/>
      <c r="H15" s="63"/>
      <c r="I15" s="64"/>
      <c r="J15" s="64"/>
      <c r="K15" s="64"/>
      <c r="L15" s="64"/>
      <c r="M15" s="65"/>
    </row>
    <row r="16" spans="2:13" s="28" customFormat="1" ht="24.75" customHeight="1" thickBot="1" x14ac:dyDescent="0.3">
      <c r="B16" s="54" t="s">
        <v>63</v>
      </c>
      <c r="C16" s="55"/>
      <c r="D16" s="55"/>
      <c r="E16" s="55"/>
      <c r="F16" s="55"/>
      <c r="G16" s="56"/>
      <c r="H16" s="54" t="s">
        <v>64</v>
      </c>
      <c r="I16" s="55"/>
      <c r="J16" s="55"/>
      <c r="K16" s="55"/>
      <c r="L16" s="55"/>
      <c r="M16" s="56"/>
    </row>
    <row r="17" spans="2:13" x14ac:dyDescent="0.3">
      <c r="B17" s="66"/>
      <c r="C17" s="67"/>
      <c r="D17" s="67"/>
      <c r="E17" s="67"/>
      <c r="F17" s="67"/>
      <c r="G17" s="68"/>
      <c r="H17" s="67"/>
      <c r="I17" s="67"/>
      <c r="J17" s="67"/>
      <c r="K17" s="67"/>
      <c r="L17" s="67"/>
      <c r="M17" s="68"/>
    </row>
    <row r="18" spans="2:13" x14ac:dyDescent="0.3">
      <c r="B18" s="69"/>
      <c r="C18" s="70"/>
      <c r="D18" s="70"/>
      <c r="E18" s="70"/>
      <c r="F18" s="70"/>
      <c r="G18" s="71"/>
      <c r="H18" s="70"/>
      <c r="I18" s="70"/>
      <c r="J18" s="70"/>
      <c r="K18" s="70"/>
      <c r="L18" s="70"/>
      <c r="M18" s="71"/>
    </row>
    <row r="19" spans="2:13" x14ac:dyDescent="0.3">
      <c r="B19" s="69"/>
      <c r="C19" s="70"/>
      <c r="D19" s="70"/>
      <c r="E19" s="70"/>
      <c r="F19" s="70"/>
      <c r="G19" s="71"/>
      <c r="H19" s="70"/>
      <c r="I19" s="70"/>
      <c r="J19" s="70"/>
      <c r="K19" s="70"/>
      <c r="L19" s="70"/>
      <c r="M19" s="71"/>
    </row>
    <row r="20" spans="2:13" x14ac:dyDescent="0.3">
      <c r="B20" s="69"/>
      <c r="C20" s="70"/>
      <c r="D20" s="70"/>
      <c r="E20" s="70"/>
      <c r="F20" s="70"/>
      <c r="G20" s="71"/>
      <c r="H20" s="70"/>
      <c r="I20" s="70"/>
      <c r="J20" s="70"/>
      <c r="K20" s="70"/>
      <c r="L20" s="70"/>
      <c r="M20" s="71"/>
    </row>
    <row r="21" spans="2:13" x14ac:dyDescent="0.3">
      <c r="B21" s="69"/>
      <c r="C21" s="70"/>
      <c r="D21" s="70"/>
      <c r="E21" s="70"/>
      <c r="F21" s="70"/>
      <c r="G21" s="71"/>
      <c r="H21" s="70"/>
      <c r="I21" s="70"/>
      <c r="J21" s="70"/>
      <c r="K21" s="70"/>
      <c r="L21" s="70"/>
      <c r="M21" s="71"/>
    </row>
    <row r="22" spans="2:13" x14ac:dyDescent="0.3">
      <c r="B22" s="69"/>
      <c r="C22" s="70"/>
      <c r="D22" s="70"/>
      <c r="E22" s="70"/>
      <c r="F22" s="70"/>
      <c r="G22" s="71"/>
      <c r="H22" s="70"/>
      <c r="I22" s="70"/>
      <c r="J22" s="70"/>
      <c r="K22" s="70"/>
      <c r="L22" s="70"/>
      <c r="M22" s="71"/>
    </row>
    <row r="23" spans="2:13" x14ac:dyDescent="0.3">
      <c r="B23" s="69"/>
      <c r="C23" s="70"/>
      <c r="D23" s="70"/>
      <c r="E23" s="70"/>
      <c r="F23" s="70"/>
      <c r="G23" s="71"/>
      <c r="H23" s="70"/>
      <c r="I23" s="70"/>
      <c r="J23" s="70"/>
      <c r="K23" s="70"/>
      <c r="L23" s="70"/>
      <c r="M23" s="71"/>
    </row>
    <row r="24" spans="2:13" x14ac:dyDescent="0.3">
      <c r="B24" s="69"/>
      <c r="C24" s="70"/>
      <c r="D24" s="70"/>
      <c r="E24" s="70"/>
      <c r="F24" s="70"/>
      <c r="G24" s="71"/>
      <c r="H24" s="70"/>
      <c r="I24" s="70"/>
      <c r="J24" s="70"/>
      <c r="K24" s="70"/>
      <c r="L24" s="70"/>
      <c r="M24" s="71"/>
    </row>
    <row r="25" spans="2:13" x14ac:dyDescent="0.3">
      <c r="B25" s="69"/>
      <c r="C25" s="70"/>
      <c r="D25" s="70"/>
      <c r="E25" s="70"/>
      <c r="F25" s="70"/>
      <c r="G25" s="71"/>
      <c r="H25" s="70"/>
      <c r="I25" s="70"/>
      <c r="J25" s="70"/>
      <c r="K25" s="70"/>
      <c r="L25" s="70"/>
      <c r="M25" s="71"/>
    </row>
    <row r="26" spans="2:13" ht="17.25" thickBot="1" x14ac:dyDescent="0.35">
      <c r="B26" s="72"/>
      <c r="C26" s="73"/>
      <c r="D26" s="73"/>
      <c r="E26" s="73"/>
      <c r="F26" s="73"/>
      <c r="G26" s="74"/>
      <c r="H26" s="73"/>
      <c r="I26" s="73"/>
      <c r="J26" s="73"/>
      <c r="K26" s="73"/>
      <c r="L26" s="73"/>
      <c r="M26" s="74"/>
    </row>
    <row r="27" spans="2:13" ht="17.25" thickBot="1" x14ac:dyDescent="0.35"/>
    <row r="28" spans="2:13" s="28" customFormat="1" ht="72" customHeight="1" thickBot="1" x14ac:dyDescent="0.3">
      <c r="B28" s="78" t="s">
        <v>67</v>
      </c>
      <c r="C28" s="79"/>
      <c r="D28" s="80"/>
      <c r="E28" s="81" t="s">
        <v>77</v>
      </c>
      <c r="F28" s="82"/>
      <c r="G28" s="82"/>
      <c r="H28" s="82"/>
      <c r="I28" s="82"/>
      <c r="J28" s="82"/>
      <c r="K28" s="82"/>
      <c r="L28" s="82"/>
      <c r="M28" s="83"/>
    </row>
    <row r="29" spans="2:13" s="28" customFormat="1" ht="43.5" customHeight="1" thickBot="1" x14ac:dyDescent="0.3">
      <c r="B29" s="78" t="s">
        <v>65</v>
      </c>
      <c r="C29" s="79"/>
      <c r="D29" s="80"/>
      <c r="E29" s="45" t="s">
        <v>78</v>
      </c>
      <c r="F29" s="46"/>
      <c r="G29" s="46"/>
      <c r="H29" s="46"/>
      <c r="I29" s="46"/>
      <c r="J29" s="46"/>
      <c r="K29" s="46"/>
      <c r="L29" s="46"/>
      <c r="M29" s="47"/>
    </row>
    <row r="30" spans="2:13" s="28" customFormat="1" ht="43.5" customHeight="1" thickBot="1" x14ac:dyDescent="0.3">
      <c r="B30" s="78" t="s">
        <v>66</v>
      </c>
      <c r="C30" s="79"/>
      <c r="D30" s="80"/>
      <c r="E30" s="45" t="s">
        <v>79</v>
      </c>
      <c r="F30" s="46"/>
      <c r="G30" s="46"/>
      <c r="H30" s="46"/>
      <c r="I30" s="46"/>
      <c r="J30" s="46"/>
      <c r="K30" s="46"/>
      <c r="L30" s="46"/>
      <c r="M30" s="47"/>
    </row>
    <row r="32" spans="2:13" ht="17.25" thickBot="1" x14ac:dyDescent="0.35"/>
    <row r="33" spans="2:13" ht="68.25" customHeight="1" thickBot="1" x14ac:dyDescent="0.35">
      <c r="B33" s="75" t="s">
        <v>68</v>
      </c>
      <c r="C33" s="76"/>
      <c r="D33" s="76"/>
      <c r="E33" s="76"/>
      <c r="F33" s="75" t="s">
        <v>69</v>
      </c>
      <c r="G33" s="76"/>
      <c r="H33" s="76"/>
      <c r="I33" s="77"/>
      <c r="J33" s="76" t="s">
        <v>70</v>
      </c>
      <c r="K33" s="76"/>
      <c r="L33" s="76"/>
      <c r="M33" s="77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/>
    <dataValidation allowBlank="1" showInputMessage="1" showErrorMessage="1" prompt="Indicar detalladamente cual es el estado inicial o actual de la situación, proceso o idea que desea mejorar con la propuesta" sqref="B11:G15"/>
    <dataValidation allowBlank="1" showInputMessage="1" showErrorMessage="1" prompt="Indicar detalladamente cual es el estado final o deseado que se espera de la situación, proceso o idea que desea mejorar con la propuesta." sqref="H11:M15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/>
    <dataValidation allowBlank="1" showInputMessage="1" showErrorMessage="1" prompt="Detallar claramente que recursos requiere para el desarrollo de la propuesta de mejora y que apoyo espera recibir de los programas de mejoramiento de la compañia" sqref="B30:D30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-0.249977111117893"/>
  </sheetPr>
  <dimension ref="B1:M29"/>
  <sheetViews>
    <sheetView showGridLines="0" zoomScale="80" zoomScaleNormal="80" workbookViewId="0">
      <selection activeCell="J29" sqref="J29:M29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1" customHeigh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30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7.25" thickBot="1" x14ac:dyDescent="0.35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3" s="28" customFormat="1" ht="21.75" customHeight="1" thickBot="1" x14ac:dyDescent="0.3">
      <c r="B7" s="85" t="s">
        <v>7</v>
      </c>
      <c r="C7" s="86"/>
      <c r="D7" s="86"/>
      <c r="E7" s="86"/>
      <c r="F7" s="91"/>
      <c r="G7" s="91"/>
      <c r="H7" s="91"/>
      <c r="I7" s="92" t="s">
        <v>8</v>
      </c>
      <c r="J7" s="92"/>
      <c r="K7" s="93">
        <v>44336</v>
      </c>
      <c r="L7" s="91"/>
      <c r="M7" s="94"/>
    </row>
    <row r="8" spans="2:13" ht="17.25" thickBo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20.25" customHeight="1" x14ac:dyDescent="0.3">
      <c r="B9" s="95" t="s">
        <v>9</v>
      </c>
      <c r="C9" s="96"/>
      <c r="D9" s="101" t="s">
        <v>80</v>
      </c>
      <c r="E9" s="101"/>
      <c r="F9" s="101"/>
      <c r="G9" s="101"/>
      <c r="H9" s="101"/>
      <c r="I9" s="101"/>
      <c r="J9" s="101"/>
      <c r="K9" s="101"/>
      <c r="L9" s="101"/>
      <c r="M9" s="102"/>
    </row>
    <row r="10" spans="2:13" ht="20.25" customHeight="1" x14ac:dyDescent="0.3">
      <c r="B10" s="97"/>
      <c r="C10" s="98"/>
      <c r="D10" s="103"/>
      <c r="E10" s="103"/>
      <c r="F10" s="103"/>
      <c r="G10" s="103"/>
      <c r="H10" s="103"/>
      <c r="I10" s="103"/>
      <c r="J10" s="103"/>
      <c r="K10" s="103"/>
      <c r="L10" s="103"/>
      <c r="M10" s="104"/>
    </row>
    <row r="11" spans="2:13" ht="20.25" customHeight="1" thickBot="1" x14ac:dyDescent="0.35">
      <c r="B11" s="99"/>
      <c r="C11" s="100"/>
      <c r="D11" s="105"/>
      <c r="E11" s="105"/>
      <c r="F11" s="105"/>
      <c r="G11" s="105"/>
      <c r="H11" s="105"/>
      <c r="I11" s="105"/>
      <c r="J11" s="105"/>
      <c r="K11" s="105"/>
      <c r="L11" s="105"/>
      <c r="M11" s="106"/>
    </row>
    <row r="12" spans="2:13" ht="17.25" thickBot="1" x14ac:dyDescent="0.35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2:13" ht="21" customHeight="1" x14ac:dyDescent="0.3">
      <c r="B13" s="107" t="s">
        <v>10</v>
      </c>
      <c r="C13" s="108"/>
      <c r="D13" s="108"/>
      <c r="E13" s="108"/>
      <c r="F13" s="108"/>
      <c r="G13" s="108"/>
      <c r="H13" s="108"/>
      <c r="I13" s="112" t="s">
        <v>15</v>
      </c>
      <c r="J13" s="112"/>
      <c r="K13" s="112"/>
      <c r="L13" s="112"/>
      <c r="M13" s="113"/>
    </row>
    <row r="14" spans="2:13" ht="21" customHeight="1" x14ac:dyDescent="0.3">
      <c r="B14" s="109" t="s">
        <v>11</v>
      </c>
      <c r="C14" s="110"/>
      <c r="D14" s="111"/>
      <c r="E14" s="114" t="s">
        <v>12</v>
      </c>
      <c r="F14" s="114"/>
      <c r="G14" s="114"/>
      <c r="H14" s="114"/>
      <c r="I14" s="114"/>
      <c r="J14" s="114"/>
      <c r="K14" s="114"/>
      <c r="L14" s="114"/>
      <c r="M14" s="115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131" t="s">
        <v>16</v>
      </c>
      <c r="F15" s="132"/>
      <c r="G15" s="132"/>
      <c r="H15" s="4" t="s">
        <v>17</v>
      </c>
      <c r="I15" s="5" t="s">
        <v>18</v>
      </c>
      <c r="J15" s="4" t="s">
        <v>19</v>
      </c>
      <c r="K15" s="118" t="s">
        <v>20</v>
      </c>
      <c r="L15" s="119"/>
      <c r="M15" s="120"/>
    </row>
    <row r="16" spans="2:13" ht="31.5" customHeight="1" x14ac:dyDescent="0.3">
      <c r="B16" s="21">
        <v>30</v>
      </c>
      <c r="C16" s="10">
        <v>30</v>
      </c>
      <c r="D16" s="10">
        <v>30</v>
      </c>
      <c r="E16" s="116" t="s">
        <v>21</v>
      </c>
      <c r="F16" s="116"/>
      <c r="G16" s="116"/>
      <c r="H16" s="3">
        <v>0.6</v>
      </c>
      <c r="I16" s="128">
        <f>IF(I13=B15,(B16*H16+B17*H17+B18*H18+B19*H19+B20*H20),IF(I13=C15,(C16*H16+C17*H17+C18*H18+C19*H19+C20*H20),IF(I13=D15,(D16*H16+D17*H17+D18*H18+D19*H19+D20*H20),"")))</f>
        <v>84</v>
      </c>
      <c r="J16" s="125"/>
      <c r="K16" s="121"/>
      <c r="L16" s="121"/>
      <c r="M16" s="122"/>
    </row>
    <row r="17" spans="2:13" ht="31.5" customHeight="1" x14ac:dyDescent="0.3">
      <c r="B17" s="21">
        <v>15</v>
      </c>
      <c r="C17" s="10">
        <v>25</v>
      </c>
      <c r="D17" s="10">
        <v>30</v>
      </c>
      <c r="E17" s="116" t="s">
        <v>22</v>
      </c>
      <c r="F17" s="116"/>
      <c r="G17" s="116"/>
      <c r="H17" s="3">
        <v>1</v>
      </c>
      <c r="I17" s="129"/>
      <c r="J17" s="126"/>
      <c r="K17" s="121"/>
      <c r="L17" s="121"/>
      <c r="M17" s="122"/>
    </row>
    <row r="18" spans="2:13" ht="31.5" customHeight="1" x14ac:dyDescent="0.3">
      <c r="B18" s="21">
        <v>20</v>
      </c>
      <c r="C18" s="10">
        <v>15</v>
      </c>
      <c r="D18" s="10">
        <v>10</v>
      </c>
      <c r="E18" s="116" t="s">
        <v>23</v>
      </c>
      <c r="F18" s="116"/>
      <c r="G18" s="116"/>
      <c r="H18" s="3">
        <v>0.6</v>
      </c>
      <c r="I18" s="129"/>
      <c r="J18" s="126"/>
      <c r="K18" s="121"/>
      <c r="L18" s="121"/>
      <c r="M18" s="122"/>
    </row>
    <row r="19" spans="2:13" ht="31.5" customHeight="1" x14ac:dyDescent="0.3">
      <c r="B19" s="21">
        <v>25</v>
      </c>
      <c r="C19" s="10">
        <v>20</v>
      </c>
      <c r="D19" s="10">
        <v>20</v>
      </c>
      <c r="E19" s="116" t="s">
        <v>24</v>
      </c>
      <c r="F19" s="116"/>
      <c r="G19" s="116"/>
      <c r="H19" s="3">
        <v>1</v>
      </c>
      <c r="I19" s="129"/>
      <c r="J19" s="126"/>
      <c r="K19" s="121"/>
      <c r="L19" s="121"/>
      <c r="M19" s="122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117" t="s">
        <v>25</v>
      </c>
      <c r="F20" s="117"/>
      <c r="G20" s="117"/>
      <c r="H20" s="24">
        <v>1</v>
      </c>
      <c r="I20" s="130"/>
      <c r="J20" s="127"/>
      <c r="K20" s="123"/>
      <c r="L20" s="123"/>
      <c r="M20" s="124"/>
    </row>
    <row r="21" spans="2:13" ht="17.25" thickBot="1" x14ac:dyDescent="0.35"/>
    <row r="22" spans="2:13" ht="20.25" customHeight="1" x14ac:dyDescent="0.3">
      <c r="B22" s="95" t="s">
        <v>41</v>
      </c>
      <c r="C22" s="96"/>
      <c r="D22" s="96"/>
      <c r="E22" s="25">
        <v>1</v>
      </c>
      <c r="F22" s="101"/>
      <c r="G22" s="101"/>
      <c r="H22" s="101"/>
      <c r="I22" s="101"/>
      <c r="J22" s="101"/>
      <c r="K22" s="101"/>
      <c r="L22" s="101"/>
      <c r="M22" s="102"/>
    </row>
    <row r="23" spans="2:13" ht="20.25" customHeight="1" x14ac:dyDescent="0.3">
      <c r="B23" s="97"/>
      <c r="C23" s="98"/>
      <c r="D23" s="98"/>
      <c r="E23" s="10">
        <v>2</v>
      </c>
      <c r="F23" s="103"/>
      <c r="G23" s="103"/>
      <c r="H23" s="103"/>
      <c r="I23" s="103"/>
      <c r="J23" s="103"/>
      <c r="K23" s="103"/>
      <c r="L23" s="103"/>
      <c r="M23" s="104"/>
    </row>
    <row r="24" spans="2:13" ht="20.25" customHeight="1" x14ac:dyDescent="0.3">
      <c r="B24" s="97"/>
      <c r="C24" s="98"/>
      <c r="D24" s="98"/>
      <c r="E24" s="10">
        <v>3</v>
      </c>
      <c r="F24" s="103"/>
      <c r="G24" s="103"/>
      <c r="H24" s="103"/>
      <c r="I24" s="103"/>
      <c r="J24" s="103"/>
      <c r="K24" s="103"/>
      <c r="L24" s="103"/>
      <c r="M24" s="104"/>
    </row>
    <row r="25" spans="2:13" ht="20.25" customHeight="1" x14ac:dyDescent="0.3">
      <c r="B25" s="97"/>
      <c r="C25" s="98"/>
      <c r="D25" s="98"/>
      <c r="E25" s="10">
        <v>4</v>
      </c>
      <c r="F25" s="103"/>
      <c r="G25" s="103"/>
      <c r="H25" s="103"/>
      <c r="I25" s="103"/>
      <c r="J25" s="103"/>
      <c r="K25" s="103"/>
      <c r="L25" s="103"/>
      <c r="M25" s="104"/>
    </row>
    <row r="26" spans="2:13" ht="20.25" customHeight="1" thickBot="1" x14ac:dyDescent="0.35">
      <c r="B26" s="99"/>
      <c r="C26" s="100"/>
      <c r="D26" s="100"/>
      <c r="E26" s="23">
        <v>5</v>
      </c>
      <c r="F26" s="105"/>
      <c r="G26" s="105"/>
      <c r="H26" s="105"/>
      <c r="I26" s="105"/>
      <c r="J26" s="105"/>
      <c r="K26" s="105"/>
      <c r="L26" s="105"/>
      <c r="M26" s="106"/>
    </row>
    <row r="28" spans="2:13" ht="17.25" thickBot="1" x14ac:dyDescent="0.35"/>
    <row r="29" spans="2:13" ht="63" customHeight="1" thickBot="1" x14ac:dyDescent="0.35">
      <c r="B29" s="75" t="s">
        <v>68</v>
      </c>
      <c r="C29" s="76"/>
      <c r="D29" s="76"/>
      <c r="E29" s="76"/>
      <c r="F29" s="75" t="s">
        <v>69</v>
      </c>
      <c r="G29" s="76"/>
      <c r="H29" s="76"/>
      <c r="I29" s="77"/>
      <c r="J29" s="76" t="s">
        <v>70</v>
      </c>
      <c r="K29" s="76"/>
      <c r="L29" s="76"/>
      <c r="M29" s="77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/>
    <dataValidation allowBlank="1" showInputMessage="1" showErrorMessage="1" prompt="Código de la PQRFS" sqref="B7:E7"/>
    <dataValidation allowBlank="1" showInputMessage="1" showErrorMessage="1" prompt="Resumen de la propuesta de mejora (situación inicial y situación deseada)" sqref="B9:C11"/>
    <dataValidation allowBlank="1" showInputMessage="1" showErrorMessage="1" prompt="Indique las razones de la valoración de la propuesta de mejora" sqref="K16:M20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3" t="s">
        <v>26</v>
      </c>
      <c r="B1" s="133"/>
      <c r="C1" s="133"/>
      <c r="D1" s="133"/>
      <c r="E1" s="133"/>
      <c r="F1" s="133"/>
    </row>
    <row r="2" spans="1:6" x14ac:dyDescent="0.25">
      <c r="A2" s="134" t="s">
        <v>17</v>
      </c>
      <c r="B2" s="135" t="s">
        <v>21</v>
      </c>
      <c r="C2" s="137" t="s">
        <v>22</v>
      </c>
      <c r="D2" s="137" t="s">
        <v>23</v>
      </c>
      <c r="E2" s="137" t="s">
        <v>24</v>
      </c>
      <c r="F2" s="139" t="s">
        <v>25</v>
      </c>
    </row>
    <row r="3" spans="1:6" x14ac:dyDescent="0.25">
      <c r="A3" s="134"/>
      <c r="B3" s="136"/>
      <c r="C3" s="138"/>
      <c r="D3" s="138"/>
      <c r="E3" s="138"/>
      <c r="F3" s="140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-0.249977111117893"/>
  </sheetPr>
  <dimension ref="B1:M23"/>
  <sheetViews>
    <sheetView showGridLines="0" zoomScale="80" zoomScaleNormal="80" workbookViewId="0">
      <selection activeCell="H17" sqref="H17:M17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5.5" customHeight="1" x14ac:dyDescent="0.25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25.5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5.75" thickBot="1" x14ac:dyDescent="0.3"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</row>
    <row r="7" spans="2:13" s="27" customFormat="1" ht="24" customHeight="1" thickBot="1" x14ac:dyDescent="0.3">
      <c r="B7" s="78" t="s">
        <v>42</v>
      </c>
      <c r="C7" s="79"/>
      <c r="D7" s="144"/>
      <c r="E7" s="91" t="str">
        <f>Valoración!I13</f>
        <v>INNOVACIÓN</v>
      </c>
      <c r="F7" s="91"/>
      <c r="G7" s="91"/>
      <c r="H7" s="145" t="s">
        <v>43</v>
      </c>
      <c r="I7" s="79"/>
      <c r="J7" s="144"/>
      <c r="K7" s="146">
        <f>Valoración!I16</f>
        <v>84</v>
      </c>
      <c r="L7" s="146"/>
      <c r="M7" s="147"/>
    </row>
    <row r="8" spans="2:13" ht="15.75" thickBot="1" x14ac:dyDescent="0.3"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</row>
    <row r="9" spans="2:13" s="27" customFormat="1" ht="23.25" customHeight="1" x14ac:dyDescent="0.25">
      <c r="B9" s="153" t="s">
        <v>44</v>
      </c>
      <c r="C9" s="154"/>
      <c r="D9" s="154"/>
      <c r="E9" s="101"/>
      <c r="F9" s="101"/>
      <c r="G9" s="101"/>
      <c r="H9" s="101"/>
      <c r="I9" s="101"/>
      <c r="J9" s="101"/>
      <c r="K9" s="101"/>
      <c r="L9" s="101"/>
      <c r="M9" s="102"/>
    </row>
    <row r="10" spans="2:13" ht="16.5" x14ac:dyDescent="0.3">
      <c r="B10" s="155" t="s">
        <v>45</v>
      </c>
      <c r="C10" s="156"/>
      <c r="D10" s="156"/>
      <c r="E10" s="157" t="s">
        <v>46</v>
      </c>
      <c r="F10" s="157"/>
      <c r="G10" s="158" t="s">
        <v>39</v>
      </c>
      <c r="H10" s="159"/>
      <c r="I10" s="160"/>
      <c r="J10" s="26" t="s">
        <v>50</v>
      </c>
      <c r="K10" s="142">
        <v>2</v>
      </c>
      <c r="L10" s="142"/>
      <c r="M10" s="143"/>
    </row>
    <row r="11" spans="2:13" ht="16.5" x14ac:dyDescent="0.3">
      <c r="B11" s="155"/>
      <c r="C11" s="156"/>
      <c r="D11" s="156"/>
      <c r="E11" s="157" t="s">
        <v>47</v>
      </c>
      <c r="F11" s="157"/>
      <c r="G11" s="158" t="s">
        <v>39</v>
      </c>
      <c r="H11" s="159"/>
      <c r="I11" s="160"/>
      <c r="J11" s="26" t="s">
        <v>51</v>
      </c>
      <c r="K11" s="161">
        <v>6000000</v>
      </c>
      <c r="L11" s="161"/>
      <c r="M11" s="162"/>
    </row>
    <row r="12" spans="2:13" ht="16.5" x14ac:dyDescent="0.3">
      <c r="B12" s="155"/>
      <c r="C12" s="156"/>
      <c r="D12" s="156"/>
      <c r="E12" s="157" t="s">
        <v>48</v>
      </c>
      <c r="F12" s="157"/>
      <c r="G12" s="158" t="s">
        <v>39</v>
      </c>
      <c r="H12" s="159"/>
      <c r="I12" s="160"/>
      <c r="J12" s="26" t="s">
        <v>52</v>
      </c>
      <c r="K12" s="142" t="str">
        <f t="shared" ref="K12:K13" si="0">IF(G12="NO","N/A","")</f>
        <v/>
      </c>
      <c r="L12" s="142"/>
      <c r="M12" s="143"/>
    </row>
    <row r="13" spans="2:13" ht="16.5" x14ac:dyDescent="0.3">
      <c r="B13" s="155"/>
      <c r="C13" s="156"/>
      <c r="D13" s="156"/>
      <c r="E13" s="157" t="s">
        <v>49</v>
      </c>
      <c r="F13" s="157"/>
      <c r="G13" s="158" t="s">
        <v>39</v>
      </c>
      <c r="H13" s="159"/>
      <c r="I13" s="160"/>
      <c r="J13" s="26" t="s">
        <v>52</v>
      </c>
      <c r="K13" s="142" t="str">
        <f t="shared" si="0"/>
        <v/>
      </c>
      <c r="L13" s="142"/>
      <c r="M13" s="143"/>
    </row>
    <row r="14" spans="2:13" ht="56.25" customHeight="1" x14ac:dyDescent="0.3">
      <c r="B14" s="155" t="s">
        <v>53</v>
      </c>
      <c r="C14" s="156"/>
      <c r="D14" s="156"/>
      <c r="E14" s="173"/>
      <c r="F14" s="173"/>
      <c r="G14" s="173"/>
      <c r="H14" s="173"/>
      <c r="I14" s="173"/>
      <c r="J14" s="173"/>
      <c r="K14" s="173"/>
      <c r="L14" s="173"/>
      <c r="M14" s="174"/>
    </row>
    <row r="15" spans="2:13" ht="45.75" customHeight="1" thickBot="1" x14ac:dyDescent="0.35">
      <c r="B15" s="148" t="s">
        <v>54</v>
      </c>
      <c r="C15" s="149"/>
      <c r="D15" s="149"/>
      <c r="E15" s="150"/>
      <c r="F15" s="151"/>
      <c r="G15" s="151"/>
      <c r="H15" s="151"/>
      <c r="I15" s="151"/>
      <c r="J15" s="151"/>
      <c r="K15" s="151"/>
      <c r="L15" s="151"/>
      <c r="M15" s="152"/>
    </row>
    <row r="16" spans="2:13" ht="15.75" customHeight="1" thickBot="1" x14ac:dyDescent="0.3"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</row>
    <row r="17" spans="2:13" s="27" customFormat="1" ht="24" customHeight="1" x14ac:dyDescent="0.25">
      <c r="B17" s="164" t="s">
        <v>55</v>
      </c>
      <c r="C17" s="165"/>
      <c r="D17" s="165"/>
      <c r="E17" s="170" t="s">
        <v>56</v>
      </c>
      <c r="F17" s="170"/>
      <c r="G17" s="170"/>
      <c r="H17" s="101"/>
      <c r="I17" s="101"/>
      <c r="J17" s="101"/>
      <c r="K17" s="101"/>
      <c r="L17" s="101"/>
      <c r="M17" s="102"/>
    </row>
    <row r="18" spans="2:13" s="27" customFormat="1" ht="24" customHeight="1" x14ac:dyDescent="0.25">
      <c r="B18" s="166"/>
      <c r="C18" s="167"/>
      <c r="D18" s="167"/>
      <c r="E18" s="171" t="s">
        <v>57</v>
      </c>
      <c r="F18" s="171"/>
      <c r="G18" s="171"/>
      <c r="H18" s="103"/>
      <c r="I18" s="103"/>
      <c r="J18" s="103"/>
      <c r="K18" s="103"/>
      <c r="L18" s="103"/>
      <c r="M18" s="104"/>
    </row>
    <row r="19" spans="2:13" s="27" customFormat="1" ht="24" customHeight="1" x14ac:dyDescent="0.25">
      <c r="B19" s="166"/>
      <c r="C19" s="167"/>
      <c r="D19" s="167"/>
      <c r="E19" s="171" t="s">
        <v>58</v>
      </c>
      <c r="F19" s="171"/>
      <c r="G19" s="171"/>
      <c r="H19" s="103"/>
      <c r="I19" s="103"/>
      <c r="J19" s="103"/>
      <c r="K19" s="103"/>
      <c r="L19" s="103"/>
      <c r="M19" s="104"/>
    </row>
    <row r="20" spans="2:13" s="27" customFormat="1" ht="24" customHeight="1" thickBot="1" x14ac:dyDescent="0.3">
      <c r="B20" s="168"/>
      <c r="C20" s="169"/>
      <c r="D20" s="169"/>
      <c r="E20" s="172" t="s">
        <v>59</v>
      </c>
      <c r="F20" s="172"/>
      <c r="G20" s="172"/>
      <c r="H20" s="105"/>
      <c r="I20" s="105"/>
      <c r="J20" s="105"/>
      <c r="K20" s="105"/>
      <c r="L20" s="105"/>
      <c r="M20" s="106"/>
    </row>
    <row r="22" spans="2:13" ht="15.75" thickBot="1" x14ac:dyDescent="0.3"/>
    <row r="23" spans="2:13" ht="73.5" customHeight="1" thickBot="1" x14ac:dyDescent="0.3">
      <c r="B23" s="75" t="s">
        <v>68</v>
      </c>
      <c r="C23" s="76"/>
      <c r="D23" s="76"/>
      <c r="E23" s="76"/>
      <c r="F23" s="75" t="s">
        <v>69</v>
      </c>
      <c r="G23" s="76"/>
      <c r="H23" s="76"/>
      <c r="I23" s="77"/>
      <c r="J23" s="76" t="s">
        <v>70</v>
      </c>
      <c r="K23" s="76"/>
      <c r="L23" s="76"/>
      <c r="M23" s="77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Natalia</cp:lastModifiedBy>
  <dcterms:created xsi:type="dcterms:W3CDTF">2021-03-18T21:09:20Z</dcterms:created>
  <dcterms:modified xsi:type="dcterms:W3CDTF">2021-05-20T23:48:06Z</dcterms:modified>
</cp:coreProperties>
</file>